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.63\disk\2024年度入試広報課\2025入試関係\外国人留学生特別選抜（学環）\様式集\"/>
    </mc:Choice>
  </mc:AlternateContent>
  <bookViews>
    <workbookView xWindow="0" yWindow="0" windowWidth="28800" windowHeight="12210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" l="1"/>
  <c r="E46" i="3"/>
  <c r="D46" i="3"/>
  <c r="G45" i="3"/>
  <c r="G44" i="3"/>
  <c r="G43" i="3"/>
  <c r="G42" i="3"/>
  <c r="G41" i="3"/>
  <c r="G40" i="3"/>
  <c r="G39" i="3"/>
  <c r="G38" i="3"/>
  <c r="G27" i="3"/>
  <c r="G28" i="3"/>
  <c r="G29" i="3"/>
  <c r="G30" i="3"/>
  <c r="G31" i="3"/>
  <c r="G32" i="3"/>
  <c r="G33" i="3"/>
  <c r="G34" i="3"/>
  <c r="G26" i="3"/>
  <c r="E34" i="3"/>
  <c r="F34" i="3"/>
  <c r="D34" i="3"/>
  <c r="G46" i="3" l="1"/>
</calcChain>
</file>

<file path=xl/sharedStrings.xml><?xml version="1.0" encoding="utf-8"?>
<sst xmlns="http://schemas.openxmlformats.org/spreadsheetml/2006/main" count="61" uniqueCount="43">
  <si>
    <t>フリガナ</t>
    <phoneticPr fontId="1"/>
  </si>
  <si>
    <t>西暦</t>
    <rPh sb="0" eb="2">
      <t>セイレキ</t>
    </rPh>
    <phoneticPr fontId="1"/>
  </si>
  <si>
    <t>志願者</t>
    <rPh sb="0" eb="3">
      <t>シガンシャ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</si>
  <si>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</si>
  <si>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</si>
  <si>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</si>
  <si>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</si>
  <si>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①</t>
    <phoneticPr fontId="1"/>
  </si>
  <si>
    <t>②</t>
    <phoneticPr fontId="1"/>
  </si>
  <si>
    <t>申請する　　　　　　　・　　　　　　　申請しない</t>
    <rPh sb="0" eb="2">
      <t>シンセイ</t>
    </rPh>
    <rPh sb="19" eb="21">
      <t>シンセイ</t>
    </rPh>
    <phoneticPr fontId="1"/>
  </si>
  <si>
    <t>デジタル社会共創学環</t>
    <rPh sb="4" eb="10">
      <t>シャカイキョウソウガッカン</t>
    </rPh>
    <phoneticPr fontId="1"/>
  </si>
  <si>
    <t>グローバルコース　　　・　　　情報メディアコース</t>
    <rPh sb="15" eb="17">
      <t>ジョウホウ</t>
    </rPh>
    <phoneticPr fontId="1"/>
  </si>
  <si>
    <t>区分</t>
    <rPh sb="0" eb="2">
      <t>クブン</t>
    </rPh>
    <phoneticPr fontId="1"/>
  </si>
  <si>
    <t>入学金</t>
    <rPh sb="0" eb="3">
      <t>ニュウガクキン</t>
    </rPh>
    <phoneticPr fontId="1"/>
  </si>
  <si>
    <t>学費</t>
    <rPh sb="0" eb="2">
      <t>ガクヒ</t>
    </rPh>
    <phoneticPr fontId="1"/>
  </si>
  <si>
    <r>
      <t>施設設備費</t>
    </r>
    <r>
      <rPr>
        <sz val="8"/>
        <color theme="1"/>
        <rFont val="游ゴシック"/>
        <family val="3"/>
        <charset val="128"/>
        <scheme val="minor"/>
      </rPr>
      <t>（注1）</t>
    </r>
    <rPh sb="0" eb="4">
      <t>シセツセツビ</t>
    </rPh>
    <rPh sb="4" eb="5">
      <t>ヒ</t>
    </rPh>
    <rPh sb="6" eb="7">
      <t>チュウ</t>
    </rPh>
    <phoneticPr fontId="1"/>
  </si>
  <si>
    <r>
      <t>授業料</t>
    </r>
    <r>
      <rPr>
        <sz val="8"/>
        <color theme="1"/>
        <rFont val="游ゴシック"/>
        <family val="3"/>
        <charset val="128"/>
        <scheme val="minor"/>
      </rPr>
      <t>（注2）</t>
    </r>
    <r>
      <rPr>
        <sz val="11"/>
        <color theme="1"/>
        <rFont val="游ゴシック"/>
        <family val="2"/>
        <charset val="128"/>
        <scheme val="minor"/>
      </rPr>
      <t/>
    </r>
    <rPh sb="0" eb="3">
      <t>ジュギョウリョウ</t>
    </rPh>
    <rPh sb="4" eb="5">
      <t>チュウ</t>
    </rPh>
    <phoneticPr fontId="1"/>
  </si>
  <si>
    <t>教育充実費</t>
    <rPh sb="0" eb="2">
      <t>キョウイク</t>
    </rPh>
    <rPh sb="2" eb="5">
      <t>ジュウジツヒ</t>
    </rPh>
    <phoneticPr fontId="1"/>
  </si>
  <si>
    <t>合計</t>
    <rPh sb="0" eb="2">
      <t>ゴウケイ</t>
    </rPh>
    <phoneticPr fontId="1"/>
  </si>
  <si>
    <t>学友会会費
《4ヶ年分》</t>
    <rPh sb="0" eb="3">
      <t>ガクユウカイ</t>
    </rPh>
    <rPh sb="3" eb="5">
      <t>カイヒ</t>
    </rPh>
    <rPh sb="9" eb="10">
      <t>ネン</t>
    </rPh>
    <rPh sb="10" eb="11">
      <t>ブン</t>
    </rPh>
    <phoneticPr fontId="1"/>
  </si>
  <si>
    <t>同窓会費
《終身》</t>
    <rPh sb="0" eb="3">
      <t>ドウソウカイ</t>
    </rPh>
    <rPh sb="3" eb="4">
      <t>ヒ</t>
    </rPh>
    <rPh sb="6" eb="8">
      <t>シュウシン</t>
    </rPh>
    <phoneticPr fontId="1"/>
  </si>
  <si>
    <t>学生教育研究
災害傷害保険料
《4ヶ年分》</t>
    <rPh sb="0" eb="2">
      <t>ガクセイ</t>
    </rPh>
    <rPh sb="2" eb="4">
      <t>キョウイク</t>
    </rPh>
    <rPh sb="4" eb="6">
      <t>ケンキュウ</t>
    </rPh>
    <rPh sb="7" eb="9">
      <t>サイガイ</t>
    </rPh>
    <rPh sb="9" eb="14">
      <t>ショウガイホケンリョウ</t>
    </rPh>
    <rPh sb="18" eb="19">
      <t>ネン</t>
    </rPh>
    <rPh sb="19" eb="20">
      <t>ブン</t>
    </rPh>
    <phoneticPr fontId="1"/>
  </si>
  <si>
    <t>委託徴収費</t>
    <rPh sb="0" eb="2">
      <t>イタク</t>
    </rPh>
    <rPh sb="2" eb="4">
      <t>チョウシュウ</t>
    </rPh>
    <rPh sb="4" eb="5">
      <t>ヒ</t>
    </rPh>
    <phoneticPr fontId="1"/>
  </si>
  <si>
    <t>入学手続費</t>
    <rPh sb="0" eb="4">
      <t>ニュウガクテツヅ</t>
    </rPh>
    <rPh sb="4" eb="5">
      <t>ヒ</t>
    </rPh>
    <phoneticPr fontId="1"/>
  </si>
  <si>
    <t>前期(４月)</t>
    <rPh sb="0" eb="2">
      <t>ゼンキ</t>
    </rPh>
    <rPh sb="4" eb="5">
      <t>ガツ</t>
    </rPh>
    <phoneticPr fontId="1"/>
  </si>
  <si>
    <t>後期(10月)</t>
    <rPh sb="0" eb="2">
      <t>コウキ</t>
    </rPh>
    <rPh sb="5" eb="6">
      <t>ガツ</t>
    </rPh>
    <phoneticPr fontId="1"/>
  </si>
  <si>
    <t>年額合計(円)</t>
    <rPh sb="0" eb="2">
      <t>ネンガク</t>
    </rPh>
    <rPh sb="2" eb="4">
      <t>ゴウケイ</t>
    </rPh>
    <rPh sb="5" eb="6">
      <t>エン</t>
    </rPh>
    <phoneticPr fontId="1"/>
  </si>
  <si>
    <t>後援会会費
《4ヶ年分》</t>
    <rPh sb="0" eb="3">
      <t>コウエンカイ</t>
    </rPh>
    <rPh sb="3" eb="5">
      <t>カイヒ</t>
    </rPh>
    <rPh sb="9" eb="12">
      <t>ネンブン＞</t>
    </rPh>
    <phoneticPr fontId="1"/>
  </si>
  <si>
    <t>□　男　male</t>
    <rPh sb="2" eb="3">
      <t>オトコ</t>
    </rPh>
    <phoneticPr fontId="1"/>
  </si>
  <si>
    <t>□　女 female</t>
    <rPh sb="2" eb="3">
      <t>オンナ</t>
    </rPh>
    <phoneticPr fontId="1"/>
  </si>
  <si>
    <t>性別
sex</t>
    <rPh sb="0" eb="2">
      <t>セイベツ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</si>
  <si>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</si>
  <si>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</si>
  <si>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4">
      <t>セイネンガッピ</t>
    </rPh>
    <phoneticPr fontId="1"/>
  </si>
  <si>
    <r>
      <rPr>
        <b/>
        <sz val="11"/>
        <color theme="1"/>
        <rFont val="BIZ UDPゴシック"/>
        <family val="3"/>
        <charset val="128"/>
      </rPr>
      <t>写真添付</t>
    </r>
    <r>
      <rPr>
        <sz val="6"/>
        <color theme="1"/>
        <rFont val="BIZ UDPゴシック"/>
        <family val="3"/>
        <charset val="128"/>
      </rPr>
      <t xml:space="preserve">
・上半身、脱帽、正面、背景なし
・最近３ヶ月以内撮影
・縦 ４cm X 横 ３cm
・鮮明な写真
・写真の裏面に氏名を記入
・のり付すること</t>
    </r>
    <rPh sb="0" eb="2">
      <t>シャシン</t>
    </rPh>
    <rPh sb="2" eb="4">
      <t>テンプ</t>
    </rPh>
    <phoneticPr fontId="1"/>
  </si>
  <si>
    <t>メールアドレス</t>
    <phoneticPr fontId="1"/>
  </si>
  <si>
    <t>現住所
（英語または日本語）</t>
    <rPh sb="0" eb="3">
      <t>ゲンジュウショ</t>
    </rPh>
    <rPh sb="5" eb="7">
      <t>エイゴ</t>
    </rPh>
    <rPh sb="10" eb="13">
      <t>ニホンゴ</t>
    </rPh>
    <phoneticPr fontId="1"/>
  </si>
  <si>
    <r>
      <t xml:space="preserve">学費減免制度について
</t>
    </r>
    <r>
      <rPr>
        <sz val="8"/>
        <color theme="1"/>
        <rFont val="BIZ UDPゴシック"/>
        <family val="3"/>
        <charset val="128"/>
      </rPr>
      <t>※該当する方に〇をつけてください</t>
    </r>
    <rPh sb="0" eb="4">
      <t>ガクヒゲンメン</t>
    </rPh>
    <rPh sb="4" eb="6">
      <t>セイド</t>
    </rPh>
    <phoneticPr fontId="1"/>
  </si>
  <si>
    <t>最終学歴</t>
    <rPh sb="0" eb="2">
      <t>サイシュウ</t>
    </rPh>
    <rPh sb="2" eb="4">
      <t>ガクレキ</t>
    </rPh>
    <phoneticPr fontId="1"/>
  </si>
  <si>
    <t>学科
コース 等</t>
    <rPh sb="0" eb="2">
      <t>ガッカ</t>
    </rPh>
    <rPh sb="7" eb="8">
      <t>トウ</t>
    </rPh>
    <phoneticPr fontId="1"/>
  </si>
  <si>
    <t>卒業･修了(見込)年月</t>
    <rPh sb="0" eb="2">
      <t>ソツギョウ</t>
    </rPh>
    <rPh sb="3" eb="5">
      <t>シュウリョウ</t>
    </rPh>
    <rPh sb="6" eb="8">
      <t>ミコミ</t>
    </rPh>
    <rPh sb="9" eb="11">
      <t>ネンゲツ</t>
    </rPh>
    <phoneticPr fontId="1"/>
  </si>
  <si>
    <r>
      <t xml:space="preserve">志望先
</t>
    </r>
    <r>
      <rPr>
        <sz val="6"/>
        <color theme="1"/>
        <rFont val="BIZ UDPゴシック"/>
        <family val="3"/>
        <charset val="128"/>
      </rPr>
      <t>※該当する方に〇をつけてください</t>
    </r>
    <rPh sb="0" eb="2">
      <t>シボウ</t>
    </rPh>
    <rPh sb="2" eb="3">
      <t>サキ</t>
    </rPh>
    <rPh sb="5" eb="7">
      <t>ガイトウ</t>
    </rPh>
    <rPh sb="9" eb="10">
      <t>ホウ</t>
    </rPh>
    <phoneticPr fontId="1"/>
  </si>
  <si>
    <t>令和７年度西九州大学 
外国人留学生特別選抜　入学願書</t>
    <rPh sb="0" eb="2">
      <t>レイワ</t>
    </rPh>
    <rPh sb="3" eb="4">
      <t>ネン</t>
    </rPh>
    <rPh sb="4" eb="5">
      <t>ド</t>
    </rPh>
    <rPh sb="5" eb="10">
      <t>ニ</t>
    </rPh>
    <rPh sb="12" eb="14">
      <t>ガイコク</t>
    </rPh>
    <rPh sb="14" eb="15">
      <t>ジン</t>
    </rPh>
    <rPh sb="15" eb="18">
      <t>リュウガクセイ</t>
    </rPh>
    <rPh sb="18" eb="20">
      <t>トクベツ</t>
    </rPh>
    <rPh sb="20" eb="22">
      <t>センバツ</t>
    </rPh>
    <rPh sb="23" eb="27">
      <t>ニュウガクガンショ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</si>
</sst>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0" fillId="0" borderId="0" xfId="0" applyAlignment="1">
      <alignment horizontal="centerContinuous" vertical="center"/>
    </xf>
    <xf numFmtId="38" fontId="0" fillId="0" borderId="0" xfId="1" applyFo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3" borderId="46" xfId="0" applyFill="1" applyBorder="1" applyAlignment="1">
      <alignment horizontal="centerContinuous" vertical="center"/>
    </xf>
    <xf numFmtId="0" fontId="0" fillId="3" borderId="47" xfId="0" applyFill="1" applyBorder="1" applyAlignment="1">
      <alignment horizontal="centerContinuous" vertical="center"/>
    </xf>
    <xf numFmtId="38" fontId="0" fillId="3" borderId="47" xfId="1" applyFont="1" applyFill="1" applyBorder="1">
      <alignment vertical="center"/>
    </xf>
    <xf numFmtId="0" fontId="0" fillId="3" borderId="49" xfId="0" applyFill="1" applyBorder="1" applyAlignment="1">
      <alignment horizontal="centerContinuous" vertical="center"/>
    </xf>
    <xf numFmtId="38" fontId="0" fillId="3" borderId="49" xfId="1" applyFont="1" applyFill="1" applyBorder="1">
      <alignment vertical="center"/>
    </xf>
    <xf numFmtId="0" fontId="0" fillId="3" borderId="51" xfId="0" applyFill="1" applyBorder="1" applyAlignment="1">
      <alignment horizontal="centerContinuous" vertical="center"/>
    </xf>
    <xf numFmtId="38" fontId="0" fillId="3" borderId="51" xfId="1" applyFont="1" applyFill="1" applyBorder="1">
      <alignment vertical="center"/>
    </xf>
    <xf numFmtId="0" fontId="0" fillId="3" borderId="53" xfId="0" applyFill="1" applyBorder="1" applyAlignment="1">
      <alignment horizontal="centerContinuous" vertical="center"/>
    </xf>
    <xf numFmtId="38" fontId="0" fillId="3" borderId="53" xfId="1" applyFont="1" applyFill="1" applyBorder="1">
      <alignment vertical="center"/>
    </xf>
    <xf numFmtId="0" fontId="14" fillId="3" borderId="55" xfId="0" applyFont="1" applyFill="1" applyBorder="1" applyAlignment="1">
      <alignment horizontal="centerContinuous" vertical="center" wrapText="1"/>
    </xf>
    <xf numFmtId="38" fontId="0" fillId="3" borderId="55" xfId="1" applyFont="1" applyFill="1" applyBorder="1">
      <alignment vertical="center"/>
    </xf>
    <xf numFmtId="0" fontId="14" fillId="3" borderId="51" xfId="0" applyFont="1" applyFill="1" applyBorder="1" applyAlignment="1">
      <alignment horizontal="centerContinuous" vertical="center" wrapText="1"/>
    </xf>
    <xf numFmtId="0" fontId="12" fillId="3" borderId="51" xfId="0" applyFont="1" applyFill="1" applyBorder="1" applyAlignment="1">
      <alignment horizontal="centerContinuous" vertical="center" wrapText="1"/>
    </xf>
    <xf numFmtId="0" fontId="12" fillId="3" borderId="53" xfId="0" applyFont="1" applyFill="1" applyBorder="1" applyAlignment="1">
      <alignment horizontal="centerContinuous" vertical="center" wrapText="1"/>
    </xf>
    <xf numFmtId="0" fontId="15" fillId="3" borderId="42" xfId="0" applyFont="1" applyFill="1" applyBorder="1" applyAlignment="1">
      <alignment horizontal="centerContinuous" vertical="center"/>
    </xf>
    <xf numFmtId="0" fontId="15" fillId="3" borderId="43" xfId="0" applyFont="1" applyFill="1" applyBorder="1" applyAlignment="1">
      <alignment horizontal="centerContinuous" vertical="center"/>
    </xf>
    <xf numFmtId="38" fontId="15" fillId="3" borderId="43" xfId="1" applyFont="1" applyFill="1" applyBorder="1">
      <alignment vertical="center"/>
    </xf>
    <xf numFmtId="38" fontId="15" fillId="3" borderId="44" xfId="1" applyFont="1" applyFill="1" applyBorder="1">
      <alignment vertical="center"/>
    </xf>
    <xf numFmtId="38" fontId="15" fillId="3" borderId="48" xfId="1" applyFont="1" applyFill="1" applyBorder="1">
      <alignment vertical="center"/>
    </xf>
    <xf numFmtId="38" fontId="15" fillId="3" borderId="50" xfId="1" applyFont="1" applyFill="1" applyBorder="1">
      <alignment vertical="center"/>
    </xf>
    <xf numFmtId="38" fontId="15" fillId="3" borderId="52" xfId="1" applyFont="1" applyFill="1" applyBorder="1">
      <alignment vertical="center"/>
    </xf>
    <xf numFmtId="38" fontId="15" fillId="3" borderId="54" xfId="1" applyFont="1" applyFill="1" applyBorder="1">
      <alignment vertical="center"/>
    </xf>
    <xf numFmtId="38" fontId="15" fillId="3" borderId="56" xfId="1" applyFont="1" applyFill="1" applyBorder="1">
      <alignment vertical="center"/>
    </xf>
    <xf numFmtId="38" fontId="16" fillId="3" borderId="51" xfId="1" applyFont="1" applyFill="1" applyBorder="1">
      <alignment vertical="center"/>
    </xf>
    <xf numFmtId="38" fontId="16" fillId="3" borderId="52" xfId="1" applyFont="1" applyFill="1" applyBorder="1">
      <alignment vertical="center"/>
    </xf>
    <xf numFmtId="0" fontId="5" fillId="0" borderId="11" xfId="0" applyFont="1" applyBorder="1" applyAlignment="1">
      <alignment vertical="center" wrapText="1"/>
    </xf>
    <xf numFmtId="38" fontId="17" fillId="3" borderId="47" xfId="1" applyFont="1" applyFill="1" applyBorder="1">
      <alignment vertical="center"/>
    </xf>
    <xf numFmtId="38" fontId="18" fillId="3" borderId="48" xfId="1" applyFont="1" applyFill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textRotation="255" wrapText="1"/>
    </xf>
    <xf numFmtId="0" fontId="0" fillId="3" borderId="41" xfId="0" applyFill="1" applyBorder="1" applyAlignment="1">
      <alignment horizontal="center" vertical="center" textRotation="255"/>
    </xf>
    <xf numFmtId="0" fontId="0" fillId="3" borderId="42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157370</xdr:colOff>
      <xdr:row>0</xdr:row>
      <xdr:rowOff>0</xdr:rowOff>
    </xdr:from>
    <xdr:ext cx="1172116" cy="256760"/>
    <xdr:sp macro="" textlink="">
      <xdr:nvSpPr>
        <xdr:cNvPr id="4" name="テキスト ボックス 3"/>
        <xdr:cNvSpPr txBox="1"/>
      </xdr:nvSpPr>
      <xdr:spPr>
        <a:xfrm>
          <a:off x="4298674" y="0"/>
          <a:ext cx="1172116" cy="256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受験番号（</a:t>
          </a:r>
          <a:r>
            <a:rPr kumimoji="1" lang="en-US" altLang="ja-JP" sz="700"/>
            <a:t>※</a:t>
          </a:r>
          <a:r>
            <a:rPr kumimoji="1" lang="ja-JP" altLang="en-US" sz="700"/>
            <a:t>記入不要）</a:t>
          </a:r>
          <a:endParaRPr kumimoji="1" lang="en-US" altLang="ja-JP" sz="7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tabSelected="1" zoomScale="115" zoomScaleNormal="115" workbookViewId="0">
      <selection activeCell="I8" sqref="I8:U8"/>
    </sheetView>
  </sheetViews>
  <sheetFormatPr defaultColWidth="2.75" defaultRowHeight="15" customHeight="1" x14ac:dyDescent="0.4"/>
  <cols>
    <col min="1" max="16384" width="2.75" style="2"/>
  </cols>
  <sheetData>
    <row r="1" spans="1:63" ht="11.25" customHeight="1" x14ac:dyDescent="0.4">
      <c r="A1" s="143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"/>
      <c r="T1" s="1"/>
      <c r="U1" s="1"/>
      <c r="V1" s="134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63" ht="11.25" customHeight="1" x14ac:dyDescent="0.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"/>
      <c r="T2" s="1"/>
      <c r="U2" s="1"/>
      <c r="V2" s="137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9"/>
    </row>
    <row r="3" spans="1:63" ht="11.25" customHeight="1" thickBot="1" x14ac:dyDescent="0.4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"/>
      <c r="T3" s="1"/>
      <c r="U3" s="1"/>
      <c r="V3" s="140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2"/>
    </row>
    <row r="4" spans="1:63" ht="8.2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  <c r="AA4" s="4"/>
      <c r="AB4" s="4"/>
      <c r="AC4" s="4"/>
      <c r="AD4" s="4"/>
      <c r="AE4" s="4"/>
      <c r="AF4" s="4"/>
      <c r="AG4" s="5"/>
    </row>
    <row r="5" spans="1:63" ht="10.5" customHeight="1" x14ac:dyDescent="0.4">
      <c r="A5" s="77" t="s">
        <v>2</v>
      </c>
      <c r="B5" s="78"/>
      <c r="C5" s="101" t="s">
        <v>0</v>
      </c>
      <c r="D5" s="102"/>
      <c r="E5" s="102"/>
      <c r="F5" s="102"/>
      <c r="G5" s="102"/>
      <c r="H5" s="103"/>
      <c r="I5" s="150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2"/>
      <c r="AB5" s="86" t="s">
        <v>34</v>
      </c>
      <c r="AC5" s="87"/>
      <c r="AD5" s="87"/>
      <c r="AE5" s="87"/>
      <c r="AF5" s="87"/>
      <c r="AG5" s="88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19.5" customHeight="1" x14ac:dyDescent="0.4">
      <c r="A6" s="79"/>
      <c r="B6" s="80"/>
      <c r="C6" s="95" t="s">
        <v>31</v>
      </c>
      <c r="D6" s="96"/>
      <c r="E6" s="96"/>
      <c r="F6" s="96"/>
      <c r="G6" s="96"/>
      <c r="H6" s="96"/>
      <c r="I6" s="144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6"/>
      <c r="AB6" s="89"/>
      <c r="AC6" s="90"/>
      <c r="AD6" s="90"/>
      <c r="AE6" s="90"/>
      <c r="AF6" s="90"/>
      <c r="AG6" s="91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s="8" customFormat="1" ht="19.5" customHeight="1" x14ac:dyDescent="0.4">
      <c r="A7" s="79"/>
      <c r="B7" s="80"/>
      <c r="C7" s="97"/>
      <c r="D7" s="97"/>
      <c r="E7" s="97"/>
      <c r="F7" s="97"/>
      <c r="G7" s="97"/>
      <c r="H7" s="97"/>
      <c r="I7" s="147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9"/>
      <c r="AB7" s="89"/>
      <c r="AC7" s="90"/>
      <c r="AD7" s="90"/>
      <c r="AE7" s="90"/>
      <c r="AF7" s="90"/>
      <c r="AG7" s="91"/>
      <c r="AH7" s="7"/>
      <c r="AI7" s="7"/>
      <c r="AJ7" s="7"/>
      <c r="AK7" s="7"/>
      <c r="AL7" s="7"/>
      <c r="AM7" s="7"/>
      <c r="AN7" s="7"/>
      <c r="AO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3" s="8" customFormat="1" ht="26.25" customHeight="1" x14ac:dyDescent="0.4">
      <c r="A8" s="79"/>
      <c r="B8" s="80"/>
      <c r="C8" s="98" t="s">
        <v>32</v>
      </c>
      <c r="D8" s="99"/>
      <c r="E8" s="99"/>
      <c r="F8" s="99"/>
      <c r="G8" s="99"/>
      <c r="H8" s="100"/>
      <c r="I8" s="191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/>
      <c r="V8" s="130" t="s">
        <v>30</v>
      </c>
      <c r="W8" s="131"/>
      <c r="X8" s="153" t="s">
        <v>28</v>
      </c>
      <c r="Y8" s="153"/>
      <c r="Z8" s="153"/>
      <c r="AA8" s="154"/>
      <c r="AB8" s="89"/>
      <c r="AC8" s="90"/>
      <c r="AD8" s="90"/>
      <c r="AE8" s="90"/>
      <c r="AF8" s="90"/>
      <c r="AG8" s="91"/>
      <c r="AH8" s="7"/>
      <c r="AI8" s="7"/>
      <c r="AJ8" s="7"/>
      <c r="AK8" s="7"/>
      <c r="AL8" s="7"/>
      <c r="AM8" s="7"/>
      <c r="AN8" s="7"/>
      <c r="AO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8" customFormat="1" ht="26.25" customHeight="1" x14ac:dyDescent="0.4">
      <c r="A9" s="79"/>
      <c r="B9" s="80"/>
      <c r="C9" s="83" t="s">
        <v>33</v>
      </c>
      <c r="D9" s="84"/>
      <c r="E9" s="84"/>
      <c r="F9" s="84"/>
      <c r="G9" s="84"/>
      <c r="H9" s="85"/>
      <c r="I9" s="9" t="s">
        <v>1</v>
      </c>
      <c r="J9" s="164"/>
      <c r="K9" s="164"/>
      <c r="L9" s="164"/>
      <c r="M9" s="164"/>
      <c r="N9" s="57" t="s">
        <v>3</v>
      </c>
      <c r="O9" s="164"/>
      <c r="P9" s="164"/>
      <c r="Q9" s="57" t="s">
        <v>5</v>
      </c>
      <c r="R9" s="164"/>
      <c r="S9" s="164"/>
      <c r="T9" s="10" t="s">
        <v>6</v>
      </c>
      <c r="U9" s="10"/>
      <c r="V9" s="132"/>
      <c r="W9" s="133"/>
      <c r="X9" s="155" t="s">
        <v>29</v>
      </c>
      <c r="Y9" s="155"/>
      <c r="Z9" s="155"/>
      <c r="AA9" s="156"/>
      <c r="AB9" s="89"/>
      <c r="AC9" s="90"/>
      <c r="AD9" s="90"/>
      <c r="AE9" s="90"/>
      <c r="AF9" s="90"/>
      <c r="AG9" s="91"/>
      <c r="AH9" s="7"/>
      <c r="AI9" s="7"/>
      <c r="AJ9" s="7"/>
      <c r="AK9" s="7"/>
      <c r="AO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s="8" customFormat="1" ht="12.75" customHeight="1" x14ac:dyDescent="0.4">
      <c r="A10" s="79"/>
      <c r="B10" s="80"/>
      <c r="C10" s="74" t="s">
        <v>35</v>
      </c>
      <c r="D10" s="70"/>
      <c r="E10" s="70"/>
      <c r="F10" s="70"/>
      <c r="G10" s="70"/>
      <c r="H10" s="70"/>
      <c r="I10" s="104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89"/>
      <c r="AC10" s="90"/>
      <c r="AD10" s="90"/>
      <c r="AE10" s="90"/>
      <c r="AF10" s="90"/>
      <c r="AG10" s="91"/>
      <c r="AI10" s="7"/>
      <c r="AJ10" s="7"/>
      <c r="AK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8" customFormat="1" ht="12.75" customHeight="1" x14ac:dyDescent="0.4">
      <c r="A11" s="79"/>
      <c r="B11" s="80"/>
      <c r="C11" s="165"/>
      <c r="D11" s="165"/>
      <c r="E11" s="165"/>
      <c r="F11" s="165"/>
      <c r="G11" s="165"/>
      <c r="H11" s="165"/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92"/>
      <c r="AC11" s="93"/>
      <c r="AD11" s="93"/>
      <c r="AE11" s="93"/>
      <c r="AF11" s="93"/>
      <c r="AG11" s="94"/>
      <c r="AI11" s="7"/>
      <c r="AJ11" s="7"/>
      <c r="AK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s="8" customFormat="1" ht="12.75" customHeight="1" x14ac:dyDescent="0.4">
      <c r="A12" s="79"/>
      <c r="B12" s="80"/>
      <c r="C12" s="74" t="s">
        <v>36</v>
      </c>
      <c r="D12" s="74"/>
      <c r="E12" s="74"/>
      <c r="F12" s="74"/>
      <c r="G12" s="74"/>
      <c r="H12" s="74"/>
      <c r="I12" s="69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1"/>
      <c r="AH12" s="7"/>
      <c r="AI12" s="7"/>
      <c r="AJ12" s="7"/>
      <c r="AK12" s="7"/>
      <c r="AO12" s="7"/>
      <c r="BH12" s="7"/>
      <c r="BI12" s="7"/>
      <c r="BJ12" s="7"/>
      <c r="BK12" s="7"/>
    </row>
    <row r="13" spans="1:63" s="8" customFormat="1" ht="12.75" customHeight="1" x14ac:dyDescent="0.4">
      <c r="A13" s="79"/>
      <c r="B13" s="80"/>
      <c r="C13" s="75"/>
      <c r="D13" s="75"/>
      <c r="E13" s="75"/>
      <c r="F13" s="75"/>
      <c r="G13" s="75"/>
      <c r="H13" s="75"/>
      <c r="I13" s="72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5"/>
      <c r="AH13" s="7"/>
      <c r="AI13" s="7"/>
      <c r="AJ13" s="7"/>
    </row>
    <row r="14" spans="1:63" s="11" customFormat="1" ht="12.75" customHeight="1" x14ac:dyDescent="0.4">
      <c r="A14" s="79"/>
      <c r="B14" s="80"/>
      <c r="C14" s="75"/>
      <c r="D14" s="75"/>
      <c r="E14" s="75"/>
      <c r="F14" s="75"/>
      <c r="G14" s="75"/>
      <c r="H14" s="75"/>
      <c r="I14" s="72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5"/>
      <c r="AI14" s="12"/>
      <c r="AJ14" s="12"/>
    </row>
    <row r="15" spans="1:63" s="11" customFormat="1" ht="16.5" customHeight="1" x14ac:dyDescent="0.4">
      <c r="A15" s="79"/>
      <c r="B15" s="80"/>
      <c r="C15" s="75"/>
      <c r="D15" s="75"/>
      <c r="E15" s="75"/>
      <c r="F15" s="75"/>
      <c r="G15" s="75"/>
      <c r="H15" s="75"/>
      <c r="I15" s="72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H15" s="12"/>
      <c r="AI15" s="12"/>
      <c r="AJ15" s="12"/>
    </row>
    <row r="16" spans="1:63" s="11" customFormat="1" ht="10.5" customHeight="1" thickBot="1" x14ac:dyDescent="0.45">
      <c r="A16" s="81"/>
      <c r="B16" s="82"/>
      <c r="C16" s="76"/>
      <c r="D16" s="76"/>
      <c r="E16" s="76"/>
      <c r="F16" s="76"/>
      <c r="G16" s="76"/>
      <c r="H16" s="76"/>
      <c r="I16" s="73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8"/>
      <c r="AH16" s="12"/>
      <c r="AI16" s="12"/>
      <c r="AJ16" s="12"/>
      <c r="AL16" s="12"/>
      <c r="AN16" s="12"/>
      <c r="AP16" s="12"/>
      <c r="AR16" s="12"/>
      <c r="AT16" s="12"/>
      <c r="AV16" s="12"/>
      <c r="AX16" s="12"/>
      <c r="AZ16" s="12"/>
      <c r="BB16" s="12"/>
      <c r="BD16" s="12"/>
      <c r="BF16" s="12"/>
      <c r="BH16" s="12"/>
      <c r="BI16" s="12"/>
      <c r="BJ16" s="12"/>
      <c r="BK16" s="12"/>
    </row>
    <row r="17" spans="1:63" s="11" customFormat="1" ht="12.75" customHeight="1" thickBot="1" x14ac:dyDescent="0.45">
      <c r="AH17" s="12"/>
      <c r="AI17" s="12"/>
      <c r="AJ17" s="12"/>
      <c r="AL17" s="12"/>
      <c r="AN17" s="12"/>
      <c r="AP17" s="12"/>
      <c r="AR17" s="12"/>
      <c r="AT17" s="12"/>
      <c r="AV17" s="12"/>
      <c r="AX17" s="12"/>
      <c r="AZ17" s="12"/>
      <c r="BB17" s="12"/>
      <c r="BD17" s="12"/>
      <c r="BF17" s="12"/>
      <c r="BH17" s="12"/>
      <c r="BI17" s="12"/>
      <c r="BJ17" s="12"/>
      <c r="BK17" s="12"/>
    </row>
    <row r="18" spans="1:63" s="11" customFormat="1" ht="12.75" customHeight="1" x14ac:dyDescent="0.4">
      <c r="A18" s="112" t="s">
        <v>37</v>
      </c>
      <c r="B18" s="113"/>
      <c r="C18" s="113"/>
      <c r="D18" s="113"/>
      <c r="E18" s="113"/>
      <c r="F18" s="113"/>
      <c r="G18" s="113"/>
      <c r="H18" s="114"/>
      <c r="I18" s="121" t="s">
        <v>9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  <c r="AH18" s="12"/>
      <c r="AI18" s="12"/>
      <c r="AJ18" s="12"/>
      <c r="AL18" s="12"/>
      <c r="AN18" s="12"/>
      <c r="AP18" s="12"/>
      <c r="AR18" s="12"/>
      <c r="AT18" s="12"/>
      <c r="AV18" s="12"/>
      <c r="AX18" s="12"/>
      <c r="AZ18" s="12"/>
      <c r="BB18" s="12"/>
      <c r="BD18" s="12"/>
      <c r="BF18" s="12"/>
      <c r="BH18" s="12"/>
      <c r="BI18" s="12"/>
      <c r="BJ18" s="12"/>
      <c r="BK18" s="12"/>
    </row>
    <row r="19" spans="1:63" s="11" customFormat="1" ht="12.75" customHeight="1" x14ac:dyDescent="0.4">
      <c r="A19" s="115"/>
      <c r="B19" s="116"/>
      <c r="C19" s="116"/>
      <c r="D19" s="116"/>
      <c r="E19" s="116"/>
      <c r="F19" s="116"/>
      <c r="G19" s="116"/>
      <c r="H19" s="117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6"/>
      <c r="AH19" s="12"/>
      <c r="AI19" s="12"/>
      <c r="AJ19" s="12"/>
      <c r="AL19" s="12"/>
      <c r="AN19" s="12"/>
      <c r="AP19" s="12"/>
      <c r="AR19" s="12"/>
      <c r="AT19" s="12"/>
      <c r="AV19" s="12"/>
      <c r="AX19" s="12"/>
      <c r="AZ19" s="12"/>
      <c r="BB19" s="12"/>
      <c r="BD19" s="12"/>
      <c r="BF19" s="12"/>
      <c r="BH19" s="12"/>
      <c r="BI19" s="12"/>
      <c r="BJ19" s="12"/>
      <c r="BK19" s="12"/>
    </row>
    <row r="20" spans="1:63" s="11" customFormat="1" ht="19.5" customHeight="1" thickBot="1" x14ac:dyDescent="0.45">
      <c r="A20" s="118"/>
      <c r="B20" s="119"/>
      <c r="C20" s="119"/>
      <c r="D20" s="119"/>
      <c r="E20" s="119"/>
      <c r="F20" s="119"/>
      <c r="G20" s="119"/>
      <c r="H20" s="120"/>
      <c r="I20" s="127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9"/>
      <c r="AH20" s="12"/>
      <c r="AI20" s="12"/>
      <c r="AJ20" s="12"/>
      <c r="AL20" s="12"/>
      <c r="AN20" s="12"/>
      <c r="AP20" s="12"/>
      <c r="AR20" s="12"/>
      <c r="AT20" s="12"/>
      <c r="AV20" s="12"/>
      <c r="AX20" s="12"/>
      <c r="AZ20" s="12"/>
      <c r="BB20" s="12"/>
      <c r="BD20" s="12"/>
      <c r="BF20" s="12"/>
      <c r="BH20" s="12"/>
      <c r="BI20" s="12"/>
      <c r="BJ20" s="12"/>
      <c r="BK20" s="12"/>
    </row>
    <row r="21" spans="1:63" s="11" customFormat="1" ht="8.25" customHeight="1" thickBot="1" x14ac:dyDescent="0.45">
      <c r="A21" s="13"/>
      <c r="B21" s="13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I21" s="12"/>
      <c r="AJ21" s="12"/>
      <c r="AL21" s="12"/>
      <c r="AN21" s="12"/>
      <c r="AP21" s="12"/>
      <c r="AR21" s="12"/>
      <c r="AT21" s="12"/>
      <c r="AV21" s="12"/>
      <c r="AX21" s="12"/>
      <c r="AZ21" s="12"/>
      <c r="BB21" s="12"/>
      <c r="BD21" s="12"/>
      <c r="BF21" s="12"/>
      <c r="BH21" s="12"/>
      <c r="BI21" s="12"/>
      <c r="BJ21" s="12"/>
      <c r="BK21" s="12"/>
    </row>
    <row r="22" spans="1:63" s="8" customFormat="1" ht="24.75" customHeight="1" x14ac:dyDescent="0.4">
      <c r="A22" s="60" t="s">
        <v>38</v>
      </c>
      <c r="B22" s="108"/>
      <c r="C22" s="108"/>
      <c r="D22" s="108"/>
      <c r="E22" s="109"/>
      <c r="F22" s="166"/>
      <c r="G22" s="167"/>
      <c r="H22" s="167"/>
      <c r="I22" s="167"/>
      <c r="J22" s="167"/>
      <c r="K22" s="167"/>
      <c r="L22" s="167"/>
      <c r="M22" s="168"/>
      <c r="N22" s="157" t="s">
        <v>39</v>
      </c>
      <c r="O22" s="158"/>
      <c r="P22" s="159"/>
      <c r="Q22" s="180"/>
      <c r="R22" s="181"/>
      <c r="S22" s="181"/>
      <c r="T22" s="181"/>
      <c r="U22" s="181"/>
      <c r="V22" s="181"/>
      <c r="W22" s="182"/>
      <c r="X22" s="157" t="s">
        <v>40</v>
      </c>
      <c r="Y22" s="158"/>
      <c r="Z22" s="159"/>
      <c r="AA22" s="15" t="s">
        <v>1</v>
      </c>
      <c r="AB22" s="106"/>
      <c r="AC22" s="106"/>
      <c r="AD22" s="106"/>
      <c r="AE22" s="106"/>
      <c r="AF22" s="16" t="s">
        <v>3</v>
      </c>
      <c r="AG22" s="1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</row>
    <row r="23" spans="1:63" s="8" customFormat="1" ht="24.75" customHeight="1" thickBot="1" x14ac:dyDescent="0.45">
      <c r="A23" s="110"/>
      <c r="B23" s="76"/>
      <c r="C23" s="76"/>
      <c r="D23" s="76"/>
      <c r="E23" s="111"/>
      <c r="F23" s="169"/>
      <c r="G23" s="170"/>
      <c r="H23" s="170"/>
      <c r="I23" s="170"/>
      <c r="J23" s="170"/>
      <c r="K23" s="170"/>
      <c r="L23" s="170"/>
      <c r="M23" s="171"/>
      <c r="N23" s="160"/>
      <c r="O23" s="161"/>
      <c r="P23" s="162"/>
      <c r="Q23" s="183"/>
      <c r="R23" s="184"/>
      <c r="S23" s="184"/>
      <c r="T23" s="184"/>
      <c r="U23" s="184"/>
      <c r="V23" s="184"/>
      <c r="W23" s="185"/>
      <c r="X23" s="160"/>
      <c r="Y23" s="161"/>
      <c r="Z23" s="162"/>
      <c r="AA23" s="18"/>
      <c r="AB23" s="107"/>
      <c r="AC23" s="107"/>
      <c r="AD23" s="107"/>
      <c r="AE23" s="107"/>
      <c r="AF23" s="18" t="s">
        <v>4</v>
      </c>
      <c r="AG23" s="19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3" s="8" customFormat="1" ht="8.25" customHeight="1" thickBot="1" x14ac:dyDescent="0.45">
      <c r="A24" s="20"/>
      <c r="B24" s="20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7"/>
      <c r="AB24" s="13"/>
      <c r="AC24" s="13"/>
      <c r="AD24" s="13"/>
      <c r="AE24" s="13"/>
      <c r="AF24" s="7"/>
      <c r="AG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</row>
    <row r="25" spans="1:63" s="22" customFormat="1" ht="14.25" customHeight="1" x14ac:dyDescent="0.4">
      <c r="A25" s="60" t="s">
        <v>41</v>
      </c>
      <c r="B25" s="61"/>
      <c r="C25" s="61"/>
      <c r="D25" s="61"/>
      <c r="E25" s="61"/>
      <c r="F25" s="61"/>
      <c r="G25" s="61"/>
      <c r="H25" s="62"/>
      <c r="I25" s="112" t="s">
        <v>10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3"/>
      <c r="AH25" s="21"/>
      <c r="AI25" s="21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22" customFormat="1" ht="10.5" customHeight="1" x14ac:dyDescent="0.4">
      <c r="A26" s="63"/>
      <c r="B26" s="64"/>
      <c r="C26" s="64"/>
      <c r="D26" s="64"/>
      <c r="E26" s="64"/>
      <c r="F26" s="64"/>
      <c r="G26" s="64"/>
      <c r="H26" s="65"/>
      <c r="I26" s="174" t="s">
        <v>11</v>
      </c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21"/>
      <c r="AI26" s="21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22" customFormat="1" ht="10.5" customHeight="1" thickBot="1" x14ac:dyDescent="0.45">
      <c r="A27" s="66"/>
      <c r="B27" s="67"/>
      <c r="C27" s="67"/>
      <c r="D27" s="67"/>
      <c r="E27" s="67"/>
      <c r="F27" s="67"/>
      <c r="G27" s="67"/>
      <c r="H27" s="68"/>
      <c r="I27" s="177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  <c r="AH27" s="21"/>
      <c r="AI27" s="21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</row>
    <row r="28" spans="1:63" s="22" customFormat="1" ht="8.25" customHeight="1" x14ac:dyDescent="0.4">
      <c r="A28" s="20"/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1"/>
      <c r="AI28" s="21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8" customFormat="1" ht="20.25" customHeight="1" x14ac:dyDescent="0.4">
      <c r="A29" s="163" t="s">
        <v>7</v>
      </c>
      <c r="B29" s="163"/>
      <c r="C29" s="163"/>
      <c r="D29" s="163"/>
      <c r="E29" s="7"/>
      <c r="F29" s="163" t="s">
        <v>8</v>
      </c>
      <c r="G29" s="163"/>
      <c r="H29" s="163"/>
      <c r="I29" s="163"/>
      <c r="L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</row>
    <row r="30" spans="1:63" s="8" customFormat="1" ht="10.5" customHeight="1" x14ac:dyDescent="0.4"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</row>
  </sheetData>
  <mergeCells count="37">
    <mergeCell ref="X9:AA9"/>
    <mergeCell ref="X22:Z23"/>
    <mergeCell ref="C29:D29"/>
    <mergeCell ref="A29:B29"/>
    <mergeCell ref="H29:I29"/>
    <mergeCell ref="F29:G29"/>
    <mergeCell ref="R9:S9"/>
    <mergeCell ref="O9:P9"/>
    <mergeCell ref="J9:M9"/>
    <mergeCell ref="C10:H11"/>
    <mergeCell ref="F22:M23"/>
    <mergeCell ref="N22:P23"/>
    <mergeCell ref="I25:AG25"/>
    <mergeCell ref="I26:AG27"/>
    <mergeCell ref="Q22:W23"/>
    <mergeCell ref="V1:AG3"/>
    <mergeCell ref="A1:R3"/>
    <mergeCell ref="I6:AA7"/>
    <mergeCell ref="I5:AA5"/>
    <mergeCell ref="X8:AA8"/>
    <mergeCell ref="I8:U8"/>
    <mergeCell ref="A25:H27"/>
    <mergeCell ref="I12:AG16"/>
    <mergeCell ref="C12:H16"/>
    <mergeCell ref="A5:B16"/>
    <mergeCell ref="C9:H9"/>
    <mergeCell ref="AB5:AG11"/>
    <mergeCell ref="C6:H7"/>
    <mergeCell ref="C8:H8"/>
    <mergeCell ref="C5:H5"/>
    <mergeCell ref="I10:AA11"/>
    <mergeCell ref="AB22:AE22"/>
    <mergeCell ref="AB23:AE23"/>
    <mergeCell ref="A22:E23"/>
    <mergeCell ref="A18:H20"/>
    <mergeCell ref="I18:AG20"/>
    <mergeCell ref="V8:W9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I46"/>
  <sheetViews>
    <sheetView topLeftCell="A31" workbookViewId="0">
      <selection activeCell="B37" sqref="B37:C37"/>
    </sheetView>
  </sheetViews>
  <sheetFormatPr defaultRowHeight="18.75" x14ac:dyDescent="0.4"/>
  <cols>
    <col min="2" max="2" width="5.75" customWidth="1"/>
    <col min="3" max="3" width="18.375" customWidth="1"/>
    <col min="4" max="7" width="14.25" customWidth="1"/>
  </cols>
  <sheetData>
    <row r="24" spans="2:9" ht="19.5" thickBot="1" x14ac:dyDescent="0.45"/>
    <row r="25" spans="2:9" ht="19.5" thickBot="1" x14ac:dyDescent="0.45">
      <c r="B25" s="189" t="s">
        <v>12</v>
      </c>
      <c r="C25" s="190"/>
      <c r="D25" s="30" t="s">
        <v>23</v>
      </c>
      <c r="E25" s="30" t="s">
        <v>24</v>
      </c>
      <c r="F25" s="30" t="s">
        <v>25</v>
      </c>
      <c r="G25" s="31" t="s">
        <v>26</v>
      </c>
    </row>
    <row r="26" spans="2:9" x14ac:dyDescent="0.4">
      <c r="B26" s="32" t="s">
        <v>13</v>
      </c>
      <c r="C26" s="33"/>
      <c r="D26" s="34">
        <v>200000</v>
      </c>
      <c r="E26" s="34"/>
      <c r="F26" s="34"/>
      <c r="G26" s="50">
        <f>SUM(D26:F26)</f>
        <v>200000</v>
      </c>
      <c r="H26" s="29"/>
      <c r="I26" s="29"/>
    </row>
    <row r="27" spans="2:9" x14ac:dyDescent="0.4">
      <c r="B27" s="187" t="s">
        <v>14</v>
      </c>
      <c r="C27" s="35" t="s">
        <v>15</v>
      </c>
      <c r="D27" s="36">
        <v>100000</v>
      </c>
      <c r="E27" s="36"/>
      <c r="F27" s="36"/>
      <c r="G27" s="51">
        <f t="shared" ref="G27:G34" si="0">SUM(D27:F27)</f>
        <v>100000</v>
      </c>
      <c r="H27" s="29"/>
      <c r="I27" s="29"/>
    </row>
    <row r="28" spans="2:9" x14ac:dyDescent="0.4">
      <c r="B28" s="187"/>
      <c r="C28" s="37" t="s">
        <v>16</v>
      </c>
      <c r="D28" s="38"/>
      <c r="E28" s="38">
        <v>325000</v>
      </c>
      <c r="F28" s="38">
        <v>325000</v>
      </c>
      <c r="G28" s="52">
        <f t="shared" si="0"/>
        <v>650000</v>
      </c>
      <c r="H28" s="29"/>
      <c r="I28" s="29"/>
    </row>
    <row r="29" spans="2:9" ht="19.5" thickBot="1" x14ac:dyDescent="0.45">
      <c r="B29" s="188"/>
      <c r="C29" s="39" t="s">
        <v>17</v>
      </c>
      <c r="D29" s="40"/>
      <c r="E29" s="40">
        <v>85000</v>
      </c>
      <c r="F29" s="40">
        <v>85000</v>
      </c>
      <c r="G29" s="53">
        <f t="shared" si="0"/>
        <v>170000</v>
      </c>
      <c r="H29" s="29"/>
      <c r="I29" s="29"/>
    </row>
    <row r="30" spans="2:9" ht="49.5" x14ac:dyDescent="0.4">
      <c r="B30" s="186" t="s">
        <v>22</v>
      </c>
      <c r="C30" s="41" t="s">
        <v>21</v>
      </c>
      <c r="D30" s="42"/>
      <c r="E30" s="42">
        <v>2300</v>
      </c>
      <c r="F30" s="42"/>
      <c r="G30" s="54">
        <f t="shared" si="0"/>
        <v>2300</v>
      </c>
      <c r="H30" s="29"/>
      <c r="I30" s="29"/>
    </row>
    <row r="31" spans="2:9" ht="33" x14ac:dyDescent="0.4">
      <c r="B31" s="187"/>
      <c r="C31" s="43" t="s">
        <v>19</v>
      </c>
      <c r="D31" s="38"/>
      <c r="E31" s="38">
        <v>20000</v>
      </c>
      <c r="F31" s="38"/>
      <c r="G31" s="52">
        <f t="shared" si="0"/>
        <v>20000</v>
      </c>
      <c r="H31" s="29"/>
      <c r="I31" s="29"/>
    </row>
    <row r="32" spans="2:9" ht="33" x14ac:dyDescent="0.4">
      <c r="B32" s="187"/>
      <c r="C32" s="44" t="s">
        <v>27</v>
      </c>
      <c r="D32" s="38"/>
      <c r="E32" s="38">
        <v>20000</v>
      </c>
      <c r="F32" s="38"/>
      <c r="G32" s="52">
        <f t="shared" si="0"/>
        <v>20000</v>
      </c>
      <c r="H32" s="29"/>
      <c r="I32" s="29"/>
    </row>
    <row r="33" spans="2:9" ht="33.75" thickBot="1" x14ac:dyDescent="0.45">
      <c r="B33" s="188"/>
      <c r="C33" s="45" t="s">
        <v>20</v>
      </c>
      <c r="D33" s="40"/>
      <c r="E33" s="40">
        <v>16000</v>
      </c>
      <c r="F33" s="40"/>
      <c r="G33" s="53">
        <f t="shared" si="0"/>
        <v>16000</v>
      </c>
      <c r="H33" s="29"/>
      <c r="I33" s="29"/>
    </row>
    <row r="34" spans="2:9" ht="19.5" thickBot="1" x14ac:dyDescent="0.45">
      <c r="B34" s="46" t="s">
        <v>18</v>
      </c>
      <c r="C34" s="47"/>
      <c r="D34" s="48">
        <f>SUM(D26:D33)</f>
        <v>300000</v>
      </c>
      <c r="E34" s="48">
        <f t="shared" ref="E34:F34" si="1">SUM(E26:E33)</f>
        <v>468300</v>
      </c>
      <c r="F34" s="48">
        <f t="shared" si="1"/>
        <v>410000</v>
      </c>
      <c r="G34" s="49">
        <f t="shared" si="0"/>
        <v>1178300</v>
      </c>
      <c r="H34" s="29"/>
      <c r="I34" s="29"/>
    </row>
    <row r="35" spans="2:9" x14ac:dyDescent="0.4">
      <c r="B35" s="28"/>
      <c r="C35" s="28"/>
    </row>
    <row r="36" spans="2:9" ht="19.5" thickBot="1" x14ac:dyDescent="0.45">
      <c r="B36" s="28"/>
      <c r="C36" s="28"/>
    </row>
    <row r="37" spans="2:9" ht="19.5" thickBot="1" x14ac:dyDescent="0.45">
      <c r="B37" s="189" t="s">
        <v>12</v>
      </c>
      <c r="C37" s="190"/>
      <c r="D37" s="30" t="s">
        <v>23</v>
      </c>
      <c r="E37" s="30" t="s">
        <v>24</v>
      </c>
      <c r="F37" s="30" t="s">
        <v>25</v>
      </c>
      <c r="G37" s="31" t="s">
        <v>26</v>
      </c>
    </row>
    <row r="38" spans="2:9" x14ac:dyDescent="0.4">
      <c r="B38" s="32" t="s">
        <v>13</v>
      </c>
      <c r="C38" s="33"/>
      <c r="D38" s="58">
        <v>200000</v>
      </c>
      <c r="E38" s="58"/>
      <c r="F38" s="58"/>
      <c r="G38" s="59">
        <f>SUM(D38:F38)</f>
        <v>200000</v>
      </c>
    </row>
    <row r="39" spans="2:9" x14ac:dyDescent="0.4">
      <c r="B39" s="187" t="s">
        <v>14</v>
      </c>
      <c r="C39" s="35" t="s">
        <v>15</v>
      </c>
      <c r="D39" s="36">
        <v>100000</v>
      </c>
      <c r="E39" s="36"/>
      <c r="F39" s="36"/>
      <c r="G39" s="51">
        <f t="shared" ref="G39:G46" si="2">SUM(D39:F39)</f>
        <v>100000</v>
      </c>
    </row>
    <row r="40" spans="2:9" x14ac:dyDescent="0.4">
      <c r="B40" s="187"/>
      <c r="C40" s="37" t="s">
        <v>16</v>
      </c>
      <c r="D40" s="38"/>
      <c r="E40" s="55">
        <v>162500</v>
      </c>
      <c r="F40" s="55">
        <v>162500</v>
      </c>
      <c r="G40" s="56">
        <f t="shared" si="2"/>
        <v>325000</v>
      </c>
    </row>
    <row r="41" spans="2:9" ht="19.5" thickBot="1" x14ac:dyDescent="0.45">
      <c r="B41" s="188"/>
      <c r="C41" s="39" t="s">
        <v>17</v>
      </c>
      <c r="D41" s="40"/>
      <c r="E41" s="40">
        <v>85000</v>
      </c>
      <c r="F41" s="40">
        <v>85000</v>
      </c>
      <c r="G41" s="53">
        <f t="shared" si="2"/>
        <v>170000</v>
      </c>
    </row>
    <row r="42" spans="2:9" ht="49.5" x14ac:dyDescent="0.4">
      <c r="B42" s="186" t="s">
        <v>22</v>
      </c>
      <c r="C42" s="41" t="s">
        <v>21</v>
      </c>
      <c r="D42" s="42"/>
      <c r="E42" s="42">
        <v>2300</v>
      </c>
      <c r="F42" s="42"/>
      <c r="G42" s="54">
        <f t="shared" si="2"/>
        <v>2300</v>
      </c>
    </row>
    <row r="43" spans="2:9" ht="33" x14ac:dyDescent="0.4">
      <c r="B43" s="187"/>
      <c r="C43" s="43" t="s">
        <v>19</v>
      </c>
      <c r="D43" s="38"/>
      <c r="E43" s="38">
        <v>20000</v>
      </c>
      <c r="F43" s="38"/>
      <c r="G43" s="52">
        <f t="shared" si="2"/>
        <v>20000</v>
      </c>
    </row>
    <row r="44" spans="2:9" ht="33" x14ac:dyDescent="0.4">
      <c r="B44" s="187"/>
      <c r="C44" s="44" t="s">
        <v>27</v>
      </c>
      <c r="D44" s="38"/>
      <c r="E44" s="38">
        <v>20000</v>
      </c>
      <c r="F44" s="38"/>
      <c r="G44" s="52">
        <f t="shared" si="2"/>
        <v>20000</v>
      </c>
    </row>
    <row r="45" spans="2:9" ht="33.75" thickBot="1" x14ac:dyDescent="0.45">
      <c r="B45" s="188"/>
      <c r="C45" s="45" t="s">
        <v>20</v>
      </c>
      <c r="D45" s="40"/>
      <c r="E45" s="40">
        <v>16000</v>
      </c>
      <c r="F45" s="40"/>
      <c r="G45" s="53">
        <f t="shared" si="2"/>
        <v>16000</v>
      </c>
    </row>
    <row r="46" spans="2:9" ht="19.5" thickBot="1" x14ac:dyDescent="0.45">
      <c r="B46" s="46" t="s">
        <v>18</v>
      </c>
      <c r="C46" s="47"/>
      <c r="D46" s="48">
        <f>SUM(D38:D45)</f>
        <v>300000</v>
      </c>
      <c r="E46" s="48">
        <f t="shared" ref="E46" si="3">SUM(E38:E45)</f>
        <v>305800</v>
      </c>
      <c r="F46" s="48">
        <f t="shared" ref="F46" si="4">SUM(F38:F45)</f>
        <v>247500</v>
      </c>
      <c r="G46" s="49">
        <f t="shared" si="2"/>
        <v>853300</v>
      </c>
    </row>
  </sheetData>
  <mergeCells count="6">
    <mergeCell ref="B42:B45"/>
    <mergeCell ref="B27:B29"/>
    <mergeCell ref="B30:B33"/>
    <mergeCell ref="B25:C25"/>
    <mergeCell ref="B37:C37"/>
    <mergeCell ref="B39:B4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横尾 仁美</dc:creator>
  <cp:lastModifiedBy>横尾 仁美</cp:lastModifiedBy>
  <cp:lastPrinted>2024-01-10T02:18:32Z</cp:lastPrinted>
  <dcterms:created xsi:type="dcterms:W3CDTF">2023-09-03T04:22:06Z</dcterms:created>
  <dcterms:modified xsi:type="dcterms:W3CDTF">2024-08-16T07:15:09Z</dcterms:modified>
</cp:coreProperties>
</file>