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X:\■事務局\■学務部\■学生支援課\◆国際交流\□各種様式・留学生募集等\アルバイト\"/>
    </mc:Choice>
  </mc:AlternateContent>
  <xr:revisionPtr revIDLastSave="0" documentId="13_ncr:1_{67C16DEB-A176-4860-923F-459AA7274D46}" xr6:coauthVersionLast="36" xr6:coauthVersionMax="47" xr10:uidLastSave="{00000000-0000-0000-0000-000000000000}"/>
  <workbookProtection workbookAlgorithmName="SHA-512" workbookHashValue="BytugQAp45u5v762Qu9IbVckAxW7NGOSM8nt8tnPleD2KyAEDRpSR3+2GVPjIwxZfkd2UZcQJDPZzBp72GHDjQ==" workbookSaltValue="2XG3PmwW5WbZY8LNmQ10Vg==" workbookSpinCount="100000" lockStructure="1"/>
  <bookViews>
    <workbookView xWindow="0" yWindow="0" windowWidth="19200" windowHeight="8010" xr2:uid="{3C7BFE42-C1AD-4DFE-9EE6-6AD04C1F83DD}"/>
  </bookViews>
  <sheets>
    <sheet name="報告書(留学生記入用)" sheetId="3" r:id="rId1"/>
    <sheet name="留学生一覧(事務局専用)" sheetId="2" r:id="rId2"/>
  </sheets>
  <definedNames>
    <definedName name="_xlnm._FilterDatabase" localSheetId="1" hidden="1">'留学生一覧(事務局専用)'!$A$1:$B$78</definedName>
    <definedName name="_xlnm.Print_Area" localSheetId="0">'報告書(留学生記入用)'!$A$1:$BF$47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AV17" i="3" l="1"/>
  <c r="AV18" i="3" s="1"/>
  <c r="AF17" i="3"/>
  <c r="AH17" i="3" s="1"/>
  <c r="P17" i="3"/>
  <c r="P18" i="3" s="1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BH47" i="3"/>
  <c r="BH46" i="3"/>
  <c r="BH45" i="3"/>
  <c r="BH44" i="3"/>
  <c r="BH43" i="3"/>
  <c r="BH42" i="3"/>
  <c r="BH41" i="3"/>
  <c r="BH40" i="3"/>
  <c r="BH39" i="3"/>
  <c r="BH38" i="3"/>
  <c r="BH37" i="3"/>
  <c r="BH36" i="3"/>
  <c r="BH35" i="3"/>
  <c r="BH34" i="3"/>
  <c r="BH33" i="3"/>
  <c r="BH32" i="3"/>
  <c r="BH31" i="3"/>
  <c r="BH30" i="3"/>
  <c r="BH29" i="3"/>
  <c r="BH28" i="3"/>
  <c r="BH27" i="3"/>
  <c r="BH26" i="3"/>
  <c r="BH25" i="3"/>
  <c r="BH24" i="3"/>
  <c r="BH23" i="3"/>
  <c r="BH22" i="3"/>
  <c r="BH21" i="3"/>
  <c r="BH20" i="3"/>
  <c r="BH19" i="3"/>
  <c r="BH18" i="3"/>
  <c r="BH17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7" i="3"/>
  <c r="AF18" i="3" l="1"/>
  <c r="AF19" i="3" s="1"/>
  <c r="AH19" i="3" s="1"/>
  <c r="AW18" i="3"/>
  <c r="AV19" i="3"/>
  <c r="AX18" i="3"/>
  <c r="AW17" i="3"/>
  <c r="AX17" i="3"/>
  <c r="AG17" i="3"/>
  <c r="Q18" i="3"/>
  <c r="P19" i="3"/>
  <c r="R18" i="3"/>
  <c r="A42" i="3"/>
  <c r="A26" i="3"/>
  <c r="A25" i="3"/>
  <c r="Q17" i="3"/>
  <c r="A33" i="3"/>
  <c r="R17" i="3"/>
  <c r="A41" i="3"/>
  <c r="A34" i="3"/>
  <c r="A45" i="3"/>
  <c r="A37" i="3"/>
  <c r="A29" i="3"/>
  <c r="A47" i="3"/>
  <c r="A39" i="3"/>
  <c r="A31" i="3"/>
  <c r="A23" i="3"/>
  <c r="A46" i="3"/>
  <c r="A30" i="3"/>
  <c r="A38" i="3"/>
  <c r="A28" i="3"/>
  <c r="A27" i="3"/>
  <c r="A44" i="3"/>
  <c r="A43" i="3"/>
  <c r="A40" i="3"/>
  <c r="A32" i="3"/>
  <c r="A24" i="3"/>
  <c r="A36" i="3"/>
  <c r="A35" i="3"/>
  <c r="A22" i="3"/>
  <c r="A18" i="3"/>
  <c r="A19" i="3"/>
  <c r="A20" i="3"/>
  <c r="A21" i="3"/>
  <c r="A17" i="3"/>
  <c r="D12" i="3"/>
  <c r="R12" i="3"/>
  <c r="AX12" i="3"/>
  <c r="AH12" i="3"/>
  <c r="D7" i="3"/>
  <c r="AF20" i="3" l="1"/>
  <c r="AH20" i="3" s="1"/>
  <c r="AH18" i="3"/>
  <c r="AG19" i="3"/>
  <c r="AG18" i="3"/>
  <c r="AX19" i="3"/>
  <c r="AW19" i="3"/>
  <c r="AV20" i="3"/>
  <c r="P20" i="3"/>
  <c r="Q19" i="3"/>
  <c r="R19" i="3"/>
  <c r="B17" i="3"/>
  <c r="C17" i="3" s="1"/>
  <c r="AF21" i="3" l="1"/>
  <c r="AH21" i="3" s="1"/>
  <c r="AG20" i="3"/>
  <c r="AV21" i="3"/>
  <c r="AW20" i="3"/>
  <c r="AX20" i="3"/>
  <c r="P21" i="3"/>
  <c r="R20" i="3"/>
  <c r="Q20" i="3"/>
  <c r="B18" i="3"/>
  <c r="D17" i="3"/>
  <c r="AF22" i="3" l="1"/>
  <c r="AH22" i="3" s="1"/>
  <c r="AG21" i="3"/>
  <c r="AV22" i="3"/>
  <c r="AX21" i="3"/>
  <c r="AW21" i="3"/>
  <c r="AG22" i="3"/>
  <c r="R21" i="3"/>
  <c r="Q21" i="3"/>
  <c r="P22" i="3"/>
  <c r="D18" i="3"/>
  <c r="B19" i="3"/>
  <c r="AF23" i="3" l="1"/>
  <c r="AF24" i="3" s="1"/>
  <c r="AV23" i="3"/>
  <c r="AX22" i="3"/>
  <c r="AW22" i="3"/>
  <c r="AG23" i="3"/>
  <c r="P23" i="3"/>
  <c r="R22" i="3"/>
  <c r="Q22" i="3"/>
  <c r="B20" i="3"/>
  <c r="C19" i="3"/>
  <c r="D19" i="3"/>
  <c r="AH23" i="3" l="1"/>
  <c r="AX23" i="3"/>
  <c r="AV24" i="3"/>
  <c r="AW23" i="3"/>
  <c r="AH24" i="3"/>
  <c r="AF25" i="3"/>
  <c r="AG24" i="3"/>
  <c r="R23" i="3"/>
  <c r="P24" i="3"/>
  <c r="Q23" i="3"/>
  <c r="B21" i="3"/>
  <c r="C20" i="3"/>
  <c r="D20" i="3"/>
  <c r="AV25" i="3" l="1"/>
  <c r="AX24" i="3"/>
  <c r="AW24" i="3"/>
  <c r="AH25" i="3"/>
  <c r="AG25" i="3"/>
  <c r="AF26" i="3"/>
  <c r="R24" i="3"/>
  <c r="Q24" i="3"/>
  <c r="P25" i="3"/>
  <c r="C21" i="3"/>
  <c r="D21" i="3"/>
  <c r="B22" i="3"/>
  <c r="AV26" i="3" l="1"/>
  <c r="AX25" i="3"/>
  <c r="AW25" i="3"/>
  <c r="AF27" i="3"/>
  <c r="AH26" i="3"/>
  <c r="AG26" i="3"/>
  <c r="P26" i="3"/>
  <c r="R25" i="3"/>
  <c r="Q25" i="3"/>
  <c r="D22" i="3"/>
  <c r="B23" i="3"/>
  <c r="C22" i="3"/>
  <c r="AW26" i="3" l="1"/>
  <c r="AV27" i="3"/>
  <c r="AX26" i="3"/>
  <c r="AH27" i="3"/>
  <c r="AG27" i="3"/>
  <c r="AF28" i="3"/>
  <c r="Q26" i="3"/>
  <c r="P27" i="3"/>
  <c r="R26" i="3"/>
  <c r="B24" i="3"/>
  <c r="C23" i="3"/>
  <c r="D23" i="3"/>
  <c r="AX27" i="3" l="1"/>
  <c r="AW27" i="3"/>
  <c r="AV28" i="3"/>
  <c r="AG28" i="3"/>
  <c r="AH28" i="3"/>
  <c r="AF29" i="3"/>
  <c r="P28" i="3"/>
  <c r="R27" i="3"/>
  <c r="Q27" i="3"/>
  <c r="B25" i="3"/>
  <c r="C24" i="3"/>
  <c r="D24" i="3"/>
  <c r="AV29" i="3" l="1"/>
  <c r="AW28" i="3"/>
  <c r="AX28" i="3"/>
  <c r="AF30" i="3"/>
  <c r="AH29" i="3"/>
  <c r="AG29" i="3"/>
  <c r="P29" i="3"/>
  <c r="R28" i="3"/>
  <c r="Q28" i="3"/>
  <c r="C25" i="3"/>
  <c r="D25" i="3"/>
  <c r="B26" i="3"/>
  <c r="AV30" i="3" l="1"/>
  <c r="AX29" i="3"/>
  <c r="AW29" i="3"/>
  <c r="AF31" i="3"/>
  <c r="AG30" i="3"/>
  <c r="AH30" i="3"/>
  <c r="P30" i="3"/>
  <c r="R29" i="3"/>
  <c r="Q29" i="3"/>
  <c r="D26" i="3"/>
  <c r="B27" i="3"/>
  <c r="C26" i="3"/>
  <c r="K6" i="3"/>
  <c r="AV31" i="3" l="1"/>
  <c r="AX30" i="3"/>
  <c r="AW30" i="3"/>
  <c r="AF32" i="3"/>
  <c r="AH31" i="3"/>
  <c r="AG31" i="3"/>
  <c r="P31" i="3"/>
  <c r="R30" i="3"/>
  <c r="Q30" i="3"/>
  <c r="B28" i="3"/>
  <c r="C27" i="3"/>
  <c r="D27" i="3"/>
  <c r="AX31" i="3" l="1"/>
  <c r="AW31" i="3"/>
  <c r="AV32" i="3"/>
  <c r="AH32" i="3"/>
  <c r="AF33" i="3"/>
  <c r="AG32" i="3"/>
  <c r="R31" i="3"/>
  <c r="Q31" i="3"/>
  <c r="P32" i="3"/>
  <c r="B29" i="3"/>
  <c r="C28" i="3"/>
  <c r="D28" i="3"/>
  <c r="AX32" i="3" l="1"/>
  <c r="AV33" i="3"/>
  <c r="AW32" i="3"/>
  <c r="AH33" i="3"/>
  <c r="AF34" i="3"/>
  <c r="AG33" i="3"/>
  <c r="P33" i="3"/>
  <c r="R32" i="3"/>
  <c r="Q32" i="3"/>
  <c r="C29" i="3"/>
  <c r="D29" i="3"/>
  <c r="B30" i="3"/>
  <c r="AX33" i="3" l="1"/>
  <c r="AW33" i="3"/>
  <c r="AV34" i="3"/>
  <c r="AF35" i="3"/>
  <c r="AH34" i="3"/>
  <c r="AG34" i="3"/>
  <c r="P34" i="3"/>
  <c r="R33" i="3"/>
  <c r="Q33" i="3"/>
  <c r="D30" i="3"/>
  <c r="C30" i="3"/>
  <c r="B31" i="3"/>
  <c r="AW34" i="3" l="1"/>
  <c r="AV35" i="3"/>
  <c r="AX34" i="3"/>
  <c r="AH35" i="3"/>
  <c r="AG35" i="3"/>
  <c r="AF36" i="3"/>
  <c r="Q34" i="3"/>
  <c r="P35" i="3"/>
  <c r="R34" i="3"/>
  <c r="B32" i="3"/>
  <c r="C31" i="3"/>
  <c r="D31" i="3"/>
  <c r="AX35" i="3" l="1"/>
  <c r="AW35" i="3"/>
  <c r="AV36" i="3"/>
  <c r="AG36" i="3"/>
  <c r="AF37" i="3"/>
  <c r="AH36" i="3"/>
  <c r="Q35" i="3"/>
  <c r="P36" i="3"/>
  <c r="R35" i="3"/>
  <c r="B33" i="3"/>
  <c r="C32" i="3"/>
  <c r="D32" i="3"/>
  <c r="AV37" i="3" l="1"/>
  <c r="AX36" i="3"/>
  <c r="AW36" i="3"/>
  <c r="AF38" i="3"/>
  <c r="AH37" i="3"/>
  <c r="AG37" i="3"/>
  <c r="P37" i="3"/>
  <c r="R36" i="3"/>
  <c r="Q36" i="3"/>
  <c r="C33" i="3"/>
  <c r="D33" i="3"/>
  <c r="B34" i="3"/>
  <c r="AV38" i="3" l="1"/>
  <c r="AX37" i="3"/>
  <c r="AW37" i="3"/>
  <c r="AF39" i="3"/>
  <c r="AG38" i="3"/>
  <c r="AH38" i="3"/>
  <c r="P38" i="3"/>
  <c r="R37" i="3"/>
  <c r="Q37" i="3"/>
  <c r="D34" i="3"/>
  <c r="C34" i="3"/>
  <c r="B35" i="3"/>
  <c r="AV39" i="3" l="1"/>
  <c r="AX38" i="3"/>
  <c r="AW38" i="3"/>
  <c r="AF40" i="3"/>
  <c r="AH39" i="3"/>
  <c r="AG39" i="3"/>
  <c r="P39" i="3"/>
  <c r="R38" i="3"/>
  <c r="Q38" i="3"/>
  <c r="B36" i="3"/>
  <c r="C35" i="3"/>
  <c r="D35" i="3"/>
  <c r="AX39" i="3" l="1"/>
  <c r="AV40" i="3"/>
  <c r="AW39" i="3"/>
  <c r="AF41" i="3"/>
  <c r="AH40" i="3"/>
  <c r="AG40" i="3"/>
  <c r="R39" i="3"/>
  <c r="P40" i="3"/>
  <c r="Q39" i="3"/>
  <c r="B37" i="3"/>
  <c r="C36" i="3"/>
  <c r="D36" i="3"/>
  <c r="AX40" i="3" l="1"/>
  <c r="AV41" i="3"/>
  <c r="AW40" i="3"/>
  <c r="AH41" i="3"/>
  <c r="AF42" i="3"/>
  <c r="AG41" i="3"/>
  <c r="Q40" i="3"/>
  <c r="P41" i="3"/>
  <c r="R40" i="3"/>
  <c r="C37" i="3"/>
  <c r="D37" i="3"/>
  <c r="B38" i="3"/>
  <c r="AV42" i="3" l="1"/>
  <c r="AX41" i="3"/>
  <c r="AW41" i="3"/>
  <c r="AF43" i="3"/>
  <c r="AH42" i="3"/>
  <c r="AG42" i="3"/>
  <c r="P42" i="3"/>
  <c r="R41" i="3"/>
  <c r="Q41" i="3"/>
  <c r="D38" i="3"/>
  <c r="B39" i="3"/>
  <c r="C38" i="3"/>
  <c r="AW42" i="3" l="1"/>
  <c r="AV43" i="3"/>
  <c r="AX42" i="3"/>
  <c r="AH43" i="3"/>
  <c r="AG43" i="3"/>
  <c r="AF44" i="3"/>
  <c r="Q42" i="3"/>
  <c r="R42" i="3"/>
  <c r="P43" i="3"/>
  <c r="B40" i="3"/>
  <c r="C39" i="3"/>
  <c r="D39" i="3"/>
  <c r="AX43" i="3" l="1"/>
  <c r="AW43" i="3"/>
  <c r="AV44" i="3"/>
  <c r="AG44" i="3"/>
  <c r="AF45" i="3"/>
  <c r="AH44" i="3"/>
  <c r="Q43" i="3"/>
  <c r="P44" i="3"/>
  <c r="R43" i="3"/>
  <c r="B41" i="3"/>
  <c r="C40" i="3"/>
  <c r="D40" i="3"/>
  <c r="AV45" i="3" l="1"/>
  <c r="AX44" i="3"/>
  <c r="AW44" i="3"/>
  <c r="AF46" i="3"/>
  <c r="AH45" i="3"/>
  <c r="AG45" i="3"/>
  <c r="P45" i="3"/>
  <c r="R44" i="3"/>
  <c r="Q44" i="3"/>
  <c r="C41" i="3"/>
  <c r="D41" i="3"/>
  <c r="B42" i="3"/>
  <c r="AV46" i="3" l="1"/>
  <c r="AX45" i="3"/>
  <c r="AW45" i="3"/>
  <c r="AF47" i="3"/>
  <c r="AH46" i="3"/>
  <c r="AG46" i="3"/>
  <c r="R45" i="3"/>
  <c r="P46" i="3"/>
  <c r="Q45" i="3"/>
  <c r="D42" i="3"/>
  <c r="B43" i="3"/>
  <c r="C42" i="3"/>
  <c r="AV47" i="3" l="1"/>
  <c r="AX46" i="3"/>
  <c r="AW46" i="3"/>
  <c r="AG47" i="3"/>
  <c r="AH47" i="3"/>
  <c r="P47" i="3"/>
  <c r="R46" i="3"/>
  <c r="Q46" i="3"/>
  <c r="B44" i="3"/>
  <c r="C43" i="3"/>
  <c r="D43" i="3"/>
  <c r="AX47" i="3" l="1"/>
  <c r="AW47" i="3"/>
  <c r="R47" i="3"/>
  <c r="Q47" i="3"/>
  <c r="B45" i="3"/>
  <c r="C44" i="3"/>
  <c r="D44" i="3"/>
  <c r="C45" i="3" l="1"/>
  <c r="D45" i="3"/>
  <c r="B46" i="3"/>
  <c r="D46" i="3" l="1"/>
  <c r="C46" i="3"/>
  <c r="B47" i="3"/>
  <c r="C47" i="3" l="1"/>
  <c r="D47" i="3"/>
</calcChain>
</file>

<file path=xl/sharedStrings.xml><?xml version="1.0" encoding="utf-8"?>
<sst xmlns="http://schemas.openxmlformats.org/spreadsheetml/2006/main" count="254" uniqueCount="233">
  <si>
    <t>年</t>
    <rPh sb="0" eb="1">
      <t>ネン</t>
    </rPh>
    <phoneticPr fontId="2"/>
  </si>
  <si>
    <t>学籍番号</t>
    <rPh sb="0" eb="4">
      <t>ガクセキバンゴウ</t>
    </rPh>
    <phoneticPr fontId="2"/>
  </si>
  <si>
    <t>氏名</t>
    <rPh sb="0" eb="2">
      <t>シメイ</t>
    </rPh>
    <phoneticPr fontId="2"/>
  </si>
  <si>
    <t>日付</t>
    <rPh sb="0" eb="2">
      <t>ヒヅケ</t>
    </rPh>
    <phoneticPr fontId="2"/>
  </si>
  <si>
    <t>217207</t>
  </si>
  <si>
    <t xml:space="preserve">XU JIALU </t>
  </si>
  <si>
    <t>22M023</t>
  </si>
  <si>
    <t xml:space="preserve">XU YE </t>
  </si>
  <si>
    <t>22M024</t>
  </si>
  <si>
    <t xml:space="preserve">WANG  FEI </t>
  </si>
  <si>
    <t>22M022</t>
  </si>
  <si>
    <t xml:space="preserve">FAN XINXIN </t>
  </si>
  <si>
    <t>22M026</t>
  </si>
  <si>
    <t xml:space="preserve">WANG SIQI </t>
  </si>
  <si>
    <t>22M021</t>
  </si>
  <si>
    <t xml:space="preserve">LIN XUEYING </t>
  </si>
  <si>
    <t xml:space="preserve">SUI SHIBO </t>
  </si>
  <si>
    <t xml:space="preserve">LU PENG </t>
  </si>
  <si>
    <t>22M020</t>
  </si>
  <si>
    <t xml:space="preserve">LIU HONGYUAN </t>
  </si>
  <si>
    <t>22M019</t>
  </si>
  <si>
    <t xml:space="preserve">YANG YABEI </t>
  </si>
  <si>
    <t>22H088</t>
  </si>
  <si>
    <t xml:space="preserve">TANSYAH  PRAYOGI </t>
  </si>
  <si>
    <t xml:space="preserve">BADE REENA  </t>
  </si>
  <si>
    <t xml:space="preserve">HUSNI  MUBAROK </t>
  </si>
  <si>
    <t xml:space="preserve">AEINDRA KYAW  </t>
  </si>
  <si>
    <t xml:space="preserve">KYAWT THANDAR OO  </t>
  </si>
  <si>
    <t xml:space="preserve">PHYU SIN NYUNT  </t>
  </si>
  <si>
    <t xml:space="preserve">MYA KYI PHYU TUN  </t>
  </si>
  <si>
    <t>提出日付</t>
    <rPh sb="0" eb="4">
      <t>テイシュツヒヅケ</t>
    </rPh>
    <phoneticPr fontId="2"/>
  </si>
  <si>
    <t>勤務時間計</t>
    <rPh sb="0" eb="4">
      <t>キンムジカン</t>
    </rPh>
    <rPh sb="4" eb="5">
      <t>ケイ</t>
    </rPh>
    <phoneticPr fontId="1"/>
  </si>
  <si>
    <t>時間/月</t>
    <rPh sb="0" eb="2">
      <t>ジカン</t>
    </rPh>
    <rPh sb="3" eb="4">
      <t>ツキ</t>
    </rPh>
    <phoneticPr fontId="1"/>
  </si>
  <si>
    <t>月 アルバイト報告書</t>
    <rPh sb="7" eb="10">
      <t>ホウコクショ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</si>
  <si>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</si>
  <si>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</si>
  <si>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</si>
  <si>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私は、日本国と学校のルールに従ってアルバイトを行い、以下の通り今月の活動報告を行います。もし、嘘の内容があった場合、どのような処分を受けることも同意します。</t>
    <rPh sb="0" eb="1">
      <t>わたし</t>
    </rPh>
    <rPh sb="3" eb="6">
      <t>にっぽんこく</t>
    </rPh>
    <rPh sb="7" eb="9">
      <t>がっこう</t>
    </rPh>
    <rPh sb="14" eb="15">
      <t>したが</t>
    </rPh>
    <rPh sb="23" eb="24">
      <t>おこな</t>
    </rPh>
    <rPh sb="26" eb="28">
      <t>いか</t>
    </rPh>
    <rPh sb="29" eb="30">
      <t>とお</t>
    </rPh>
    <rPh sb="31" eb="33">
      <t>こんげつ</t>
    </rPh>
    <rPh sb="34" eb="38">
      <t>かつどうほうこく</t>
    </rPh>
    <rPh sb="39" eb="40">
      <t>おこな</t>
    </rPh>
    <rPh sb="47" eb="48">
      <t>うそ</t>
    </rPh>
    <rPh sb="49" eb="51">
      <t>ないよう</t>
    </rPh>
    <rPh sb="55" eb="57">
      <t>ばあい</t>
    </rPh>
    <rPh sb="63" eb="65">
      <t>しょぶん</t>
    </rPh>
    <rPh sb="66" eb="67">
      <t>う</t>
    </rPh>
    <rPh sb="72" eb="74">
      <t>どうい</t>
    </rPh>
    <phoneticPr fontId="1" type="Hiragana" alignment="distributed"/>
  </si>
  <si>
    <t>時間</t>
    <rPh sb="0" eb="2">
      <t>じかん</t>
    </rPh>
    <phoneticPr fontId="19" type="Hiragana" alignment="distributed"/>
  </si>
  <si>
    <t>分</t>
    <rPh sb="0" eb="1">
      <t>ふん</t>
    </rPh>
    <phoneticPr fontId="19" type="Hiragana" alignment="distributed"/>
  </si>
  <si>
    <t>勤務時間</t>
    <rPh sb="0" eb="4">
      <t>キンムジカン</t>
    </rPh>
    <phoneticPr fontId="2"/>
  </si>
  <si>
    <t>一日の労働時間合計</t>
    <rPh sb="0" eb="2">
      <t>いちにち</t>
    </rPh>
    <rPh sb="3" eb="5">
      <t>ろうどう</t>
    </rPh>
    <rPh sb="5" eb="7">
      <t>じかん</t>
    </rPh>
    <rPh sb="7" eb="9">
      <t>ごうけい</t>
    </rPh>
    <phoneticPr fontId="19" type="Hiragana" alignment="distributed"/>
  </si>
  <si>
    <t>会社名</t>
    <rPh sb="0" eb="3">
      <t>カイシャメイ</t>
    </rPh>
    <phoneticPr fontId="1"/>
  </si>
  <si>
    <t>アルバイト①</t>
    <phoneticPr fontId="19" type="Hiragana" alignment="distributed"/>
  </si>
  <si>
    <t>アルバイト ②</t>
    <phoneticPr fontId="19" type="Hiragana" alignment="distributed"/>
  </si>
  <si>
    <t>アルバイト ③</t>
    <phoneticPr fontId="19" type="Hiragana" alignment="distributed"/>
  </si>
  <si>
    <t>アルバイト ④</t>
    <phoneticPr fontId="19" type="Hiragana" alignment="distributed"/>
  </si>
  <si>
    <t>23Q705</t>
  </si>
  <si>
    <t>23R001</t>
  </si>
  <si>
    <t>23M006</t>
  </si>
  <si>
    <t>22Q701</t>
  </si>
  <si>
    <t>23Q701</t>
  </si>
  <si>
    <t>23Q702</t>
  </si>
  <si>
    <t>23Q703</t>
  </si>
  <si>
    <t>23Q704</t>
  </si>
  <si>
    <t>23Q706</t>
  </si>
  <si>
    <t>IGNATIUS FEBRIA ARDI PRANA</t>
  </si>
  <si>
    <t>SAN NWE</t>
  </si>
  <si>
    <t>SHYUN LAE HNINSI KYAW</t>
  </si>
  <si>
    <t>CHIT THAE PO</t>
  </si>
  <si>
    <t>THEINT THINZAR AYE</t>
  </si>
  <si>
    <t>THAW NAY NYEIN</t>
  </si>
  <si>
    <t>NANG JA AUNG</t>
  </si>
  <si>
    <t>HNIN LAE YEE PHYO</t>
  </si>
  <si>
    <t>PANI AGUSTINA</t>
  </si>
  <si>
    <t>PYAE SONE AYE</t>
  </si>
  <si>
    <t>PHYU SIN HTAY WIN</t>
  </si>
  <si>
    <t>HEIN SETT</t>
  </si>
  <si>
    <t>POE EI THAN</t>
  </si>
  <si>
    <t>MYAT SU MON</t>
  </si>
  <si>
    <t>MAY ZIN PHYO</t>
  </si>
  <si>
    <t>MOE THI KHAING</t>
  </si>
  <si>
    <t>YAN AUNG TUN</t>
  </si>
  <si>
    <t>YU WADDY</t>
  </si>
  <si>
    <t xml:space="preserve">YOON SANDY THWIN  </t>
  </si>
  <si>
    <t>WAR WAR WIN SHWE</t>
  </si>
  <si>
    <t>WIN PA PA SOE</t>
  </si>
  <si>
    <t>EAIN SU MAY</t>
  </si>
  <si>
    <t>AYE PYAE PYAE THANT</t>
  </si>
  <si>
    <t>KHINE KHINE KYAW</t>
  </si>
  <si>
    <t>KHAING ZAR LEE SHWE</t>
  </si>
  <si>
    <t>KAUNG SETT THU</t>
  </si>
  <si>
    <t>SU MYAT LIN</t>
  </si>
  <si>
    <t>CHO CHO AUNG</t>
  </si>
  <si>
    <t>HNIN SI</t>
  </si>
  <si>
    <t>MYAT HTOO NAING</t>
  </si>
  <si>
    <t>MYAT NOE PWINT</t>
  </si>
  <si>
    <t>MIN THIHA KYAW</t>
  </si>
  <si>
    <t>YIN WAI LWIN</t>
  </si>
  <si>
    <t>PONWEERA PONWEERA ARACHCHIGE DON USHAN MADUSHANKA</t>
  </si>
  <si>
    <t>EVAN  OKTA  FERDIANSYAH</t>
  </si>
  <si>
    <t>KHET  KHET  PHOO MON</t>
  </si>
  <si>
    <t>SHING  KO  KO</t>
  </si>
  <si>
    <t>SU  NANDAR  TINT</t>
  </si>
  <si>
    <t>ZIN  MAR PHWAY</t>
  </si>
  <si>
    <t xml:space="preserve">CHERRY  PHYO </t>
  </si>
  <si>
    <t xml:space="preserve">THINZAR  AUNG </t>
  </si>
  <si>
    <t>HTET  HTET  KYAW</t>
  </si>
  <si>
    <t>NYEIN  AYE  MAW</t>
  </si>
  <si>
    <t>ＨNIN　 EAINDRA　 ＳHOON　ＬAE</t>
  </si>
  <si>
    <t>HNIN  OO  WAI</t>
  </si>
  <si>
    <t>HNIN  PWINT  HLAING</t>
  </si>
  <si>
    <t>ＮU　 ＷAR　 ＷAR　ＬIN</t>
  </si>
  <si>
    <t xml:space="preserve">NWAY  OO </t>
  </si>
  <si>
    <t>PAN  EI  PHYU</t>
  </si>
  <si>
    <t>ＭAY　 ＮAO　 ＮAO　ＬINN</t>
  </si>
  <si>
    <t>MOHAMAD  RIDWAN  SALEH</t>
  </si>
  <si>
    <t>YULIANA  AYU  CAHYANI</t>
  </si>
  <si>
    <t xml:space="preserve">YANG JIAYI </t>
  </si>
  <si>
    <t xml:space="preserve">LIMBU  RABIN </t>
  </si>
  <si>
    <t>BUI  NHAT  MINH</t>
  </si>
  <si>
    <t>OU  MINGYUE</t>
  </si>
  <si>
    <t>CHE  CHANG</t>
  </si>
  <si>
    <t>TA MINH THU</t>
  </si>
  <si>
    <t>NGUYEN PHUONG ANH</t>
  </si>
  <si>
    <t>YUAN  XINYU</t>
  </si>
  <si>
    <t>CHEN  YAN</t>
  </si>
  <si>
    <t>HUANG  XIAOCHEN</t>
  </si>
  <si>
    <t>KIM  BADA</t>
  </si>
  <si>
    <t>XING  HAIFAN</t>
  </si>
  <si>
    <t>HTET HTET NAY WIN</t>
  </si>
  <si>
    <t>NANDA KYAW</t>
  </si>
  <si>
    <t>HERU SETIO PRIHANTORO</t>
  </si>
  <si>
    <t>NGUYEN THANH HOA</t>
  </si>
  <si>
    <t>NGUYEN TRAN TUAN ANH</t>
  </si>
  <si>
    <t>AUNG KHAING KHANT</t>
  </si>
  <si>
    <t>EI KHAING PHYU</t>
  </si>
  <si>
    <t>SILVA SANDARADURA HIMASHI PRAMODYA MUTHUMALI</t>
  </si>
  <si>
    <t>HATHURUSINGHE HASINI SUGANDIKA</t>
  </si>
  <si>
    <t>HATHARASINGHE MADUNIKA MIYURANGANI</t>
  </si>
  <si>
    <t>LI  CHANGHAO</t>
  </si>
  <si>
    <t>XUE   CHUN</t>
  </si>
  <si>
    <t>YANG  DAOPING</t>
  </si>
  <si>
    <t>PARK   GEON WOO</t>
  </si>
  <si>
    <t>PARK  SEOHYUN</t>
  </si>
  <si>
    <t>CHEN  PENG WEI</t>
  </si>
  <si>
    <t>AKIBUJJAMAN  MD</t>
  </si>
  <si>
    <t>BU  TIANCHEN</t>
  </si>
  <si>
    <t>PHUNG THU GIANG</t>
  </si>
  <si>
    <t>23R003</t>
  </si>
  <si>
    <t>23R002</t>
  </si>
  <si>
    <t>23M015</t>
  </si>
  <si>
    <t>23D002</t>
  </si>
  <si>
    <t>23Q707</t>
  </si>
  <si>
    <t>23Q708</t>
  </si>
  <si>
    <t>23Q709</t>
  </si>
  <si>
    <t>23R007</t>
  </si>
  <si>
    <t>23R006</t>
  </si>
  <si>
    <t>23R008</t>
  </si>
  <si>
    <t>23R009</t>
  </si>
  <si>
    <t>AYE HNIN KHAING</t>
  </si>
  <si>
    <t>AYE MYINT MYAT</t>
  </si>
  <si>
    <t>EI JULY MOE</t>
  </si>
  <si>
    <t>AELIX KYI AUNG</t>
  </si>
  <si>
    <t>EI PHYU AUNG</t>
  </si>
  <si>
    <t>NGU WAH HLAING MOE</t>
  </si>
  <si>
    <t>KHIN MYAT NOE</t>
  </si>
  <si>
    <t>KHIN LAY NGAL</t>
  </si>
  <si>
    <t>WAI HLYAN HEIN PYAE</t>
  </si>
  <si>
    <t>EAINT THINZAR MON</t>
  </si>
  <si>
    <t>ZAR NI WIN</t>
  </si>
  <si>
    <t>KHUN PYAE PHYO KYAW</t>
  </si>
  <si>
    <t>ZIN MAR AYE</t>
  </si>
  <si>
    <t>SHWE YEE TUN</t>
  </si>
  <si>
    <t>SHWE YI WIN HTET</t>
  </si>
  <si>
    <t>HSU THAW TAR WIN</t>
  </si>
  <si>
    <t>SU MON KYAW</t>
  </si>
  <si>
    <t>SU HLAING PHYO</t>
  </si>
  <si>
    <t>HSU LAE WIN</t>
  </si>
  <si>
    <t>KAY ZIN MOE</t>
  </si>
  <si>
    <t>ZIN MYO AUNG</t>
  </si>
  <si>
    <t>HSU HNIN THWE</t>
  </si>
  <si>
    <t>THANDAR AUNG</t>
  </si>
  <si>
    <t>CHIT PHUE WAI</t>
  </si>
  <si>
    <t>CHUE THAW THAW ZIN</t>
  </si>
  <si>
    <t>SHIN KHANT AUNG</t>
  </si>
  <si>
    <t>SEIN WAI PHOO</t>
  </si>
  <si>
    <t>KYI SIN SHUNN LEI</t>
  </si>
  <si>
    <t>SAW BLESSING TUN</t>
  </si>
  <si>
    <t>KYAW LIN KHAING</t>
  </si>
  <si>
    <t>KYAW NANDA AUNG</t>
  </si>
  <si>
    <t>DAU THI LAN</t>
  </si>
  <si>
    <t>THIN SANDAR NWE</t>
  </si>
  <si>
    <t>NANN EI EI HTWE</t>
  </si>
  <si>
    <t>NANT THA ZIN AYE</t>
  </si>
  <si>
    <t>TRIEU NGUYEN TRUNG HAI</t>
  </si>
  <si>
    <t>CHAN MYAE THU</t>
  </si>
  <si>
    <t>NANT MYO ZAR CHI THIN</t>
  </si>
  <si>
    <t>KYAWT THAZIN</t>
  </si>
  <si>
    <t>THEIN MWAE THWE</t>
  </si>
  <si>
    <t>THIN YATI</t>
  </si>
  <si>
    <t>THU NANDAR AUNG</t>
  </si>
  <si>
    <t>HTET HTET LIN</t>
  </si>
  <si>
    <t>HTET SHWE YI PHYO</t>
  </si>
  <si>
    <t>HTET HTET AUNG</t>
  </si>
  <si>
    <t>HTUN LIN AUNG</t>
  </si>
  <si>
    <t>NAW LAH HSREE PHAW</t>
  </si>
  <si>
    <t>PANN EI SAN</t>
  </si>
  <si>
    <t>HAN ZIN TUN</t>
  </si>
  <si>
    <t>PAN CHIT SOE</t>
  </si>
  <si>
    <t>CHAW SU HLAING</t>
  </si>
  <si>
    <t>HONEY MIN NYUNT</t>
  </si>
  <si>
    <t>PYAE PHYO AUNG</t>
  </si>
  <si>
    <t>TOE TOE MOE OO KYAING</t>
  </si>
  <si>
    <t>MAY KYAWT SHIN</t>
  </si>
  <si>
    <t>NANG PHYU PHYU LWIN</t>
  </si>
  <si>
    <t>NAN YOON THIRI HTIKE</t>
  </si>
  <si>
    <t>THIN ZAR OO</t>
  </si>
  <si>
    <t>PHYO MG MG ZAW</t>
  </si>
  <si>
    <t>MYINT THEINGI CHO</t>
  </si>
  <si>
    <t>MYA EI THYAR THIN</t>
  </si>
  <si>
    <t>MYAT KO KO</t>
  </si>
  <si>
    <t>MOE MOE OO</t>
  </si>
  <si>
    <t>MYAT THIRI KO</t>
  </si>
  <si>
    <t>THET HTAR SU</t>
  </si>
  <si>
    <t>YADANAR WAI</t>
  </si>
  <si>
    <t>MYO AUNG KYAW</t>
  </si>
  <si>
    <t>LAE ZIN SOE</t>
  </si>
  <si>
    <t>MYO THIHA HTUN</t>
  </si>
  <si>
    <t>MINN KHANT KO</t>
  </si>
  <si>
    <t>MIN THU HAN</t>
  </si>
  <si>
    <t>YOON PANN PHYU</t>
  </si>
  <si>
    <t>YOON SHWE SIN HTAY</t>
  </si>
  <si>
    <t>YOON WATI</t>
  </si>
  <si>
    <t>LAE LAE WIN</t>
  </si>
  <si>
    <t>LAE PYAE OO</t>
  </si>
  <si>
    <t>WAR WAR AUNG</t>
  </si>
  <si>
    <t>AYE MYAT MYAT MON</t>
  </si>
  <si>
    <t>KOIRALA ANUSHKA</t>
  </si>
  <si>
    <t>LE PHUONG THAO</t>
  </si>
  <si>
    <t>LEE SHEUNG WAI</t>
  </si>
  <si>
    <t>WAI YAN MIN</t>
  </si>
  <si>
    <t>LOEX PHALLEON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</si>
</sst>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0_ "/>
    <numFmt numFmtId="178" formatCode="0_);[Red]\(0\)"/>
    <numFmt numFmtId="179" formatCode="h:mm;@"/>
    <numFmt numFmtId="180" formatCode="######"/>
  </numFmts>
  <fonts count="26" x14ac:knownFonts="1">
    <font>
      <sz val="11"/>
      <color theme="1"/>
      <name val="MS UI Gothic"/>
      <family val="2"/>
      <charset val="128"/>
    </font>
    <font>
      <sz val="6"/>
      <name val="MS UI Gothic"/>
      <family val="2"/>
      <charset val="128"/>
    </font>
    <font>
      <sz val="6"/>
      <name val="ＭＳ Ｐゴシック"/>
      <family val="3"/>
      <charset val="128"/>
    </font>
    <font>
      <sz val="11"/>
      <color theme="1"/>
      <name val="Yu Gothic UI"/>
      <family val="3"/>
      <charset val="128"/>
    </font>
    <font>
      <b/>
      <sz val="14"/>
      <name val="Yu Gothic UI"/>
      <family val="3"/>
      <charset val="128"/>
    </font>
    <font>
      <sz val="14"/>
      <color rgb="FF000000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2"/>
      <color theme="0"/>
      <name val="Yu Gothic UI"/>
      <family val="3"/>
      <charset val="128"/>
    </font>
    <font>
      <sz val="12"/>
      <color theme="0"/>
      <name val="Yu Gothic UI"/>
      <family val="3"/>
      <charset val="128"/>
    </font>
    <font>
      <b/>
      <sz val="14"/>
      <color theme="0"/>
      <name val="Yu Gothic UI"/>
      <family val="3"/>
      <charset val="128"/>
    </font>
    <font>
      <b/>
      <sz val="9"/>
      <color theme="0"/>
      <name val="Yu Gothic UI"/>
      <family val="3"/>
      <charset val="128"/>
    </font>
    <font>
      <b/>
      <sz val="16"/>
      <color rgb="FF0070C0"/>
      <name val="Yu Gothic UI"/>
      <family val="3"/>
      <charset val="128"/>
    </font>
    <font>
      <b/>
      <sz val="12"/>
      <name val="Yu Gothic UI"/>
      <family val="3"/>
      <charset val="128"/>
    </font>
    <font>
      <sz val="12"/>
      <color rgb="FF000000"/>
      <name val="Yu Gothic UI"/>
      <family val="3"/>
      <charset val="128"/>
    </font>
    <font>
      <u/>
      <sz val="12"/>
      <color rgb="FFFF0000"/>
      <name val="Yu Gothic UI"/>
      <family val="3"/>
      <charset val="128"/>
    </font>
    <font>
      <sz val="6"/>
      <color indexed="8"/>
      <name val="MS UI Gothic"/>
      <family val="2"/>
      <charset val="128"/>
    </font>
    <font>
      <b/>
      <sz val="16"/>
      <color theme="0"/>
      <name val="Yu Gothic UI"/>
      <family val="3"/>
      <charset val="128"/>
    </font>
    <font>
      <sz val="16"/>
      <color theme="1"/>
      <name val="Yu Gothic UI"/>
      <family val="3"/>
      <charset val="128"/>
    </font>
    <font>
      <b/>
      <sz val="20"/>
      <color theme="0"/>
      <name val="Yu Gothic UI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color theme="1"/>
      <name val="Yu Gothic UI"/>
      <family val="3"/>
      <charset val="128"/>
    </font>
    <font>
      <b/>
      <sz val="16"/>
      <color theme="1"/>
      <name val="Yu Gothic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3D2F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3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/>
    </xf>
    <xf numFmtId="0" fontId="7" fillId="0" borderId="0" xfId="0" applyFont="1" applyAlignment="1"/>
    <xf numFmtId="0" fontId="10" fillId="0" borderId="0" xfId="0" applyFont="1" applyAlignment="1"/>
    <xf numFmtId="176" fontId="8" fillId="0" borderId="0" xfId="0" applyNumberFormat="1" applyFont="1" applyAlignment="1">
      <alignment horizont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4" fillId="4" borderId="11" xfId="0" applyFont="1" applyFill="1" applyBorder="1" applyAlignment="1"/>
    <xf numFmtId="0" fontId="14" fillId="4" borderId="22" xfId="0" applyFont="1" applyFill="1" applyBorder="1" applyAlignment="1"/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77" fontId="0" fillId="6" borderId="0" xfId="0" applyNumberFormat="1" applyFill="1">
      <alignment vertical="center"/>
    </xf>
    <xf numFmtId="0" fontId="0" fillId="6" borderId="0" xfId="0" applyFill="1">
      <alignment vertical="center"/>
    </xf>
    <xf numFmtId="0" fontId="18" fillId="0" borderId="0" xfId="0" applyFont="1">
      <alignment vertical="center"/>
    </xf>
    <xf numFmtId="179" fontId="10" fillId="0" borderId="0" xfId="0" applyNumberFormat="1" applyFont="1">
      <alignment vertical="center"/>
    </xf>
    <xf numFmtId="179" fontId="3" fillId="3" borderId="0" xfId="0" applyNumberFormat="1" applyFont="1" applyFill="1">
      <alignment vertical="center"/>
    </xf>
    <xf numFmtId="179" fontId="9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79" fontId="9" fillId="0" borderId="0" xfId="0" applyNumberFormat="1" applyFont="1" applyAlignment="1"/>
    <xf numFmtId="179" fontId="8" fillId="0" borderId="0" xfId="0" applyNumberFormat="1" applyFont="1">
      <alignment vertical="center"/>
    </xf>
    <xf numFmtId="179" fontId="3" fillId="0" borderId="0" xfId="0" applyNumberFormat="1" applyFont="1" applyAlignment="1"/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3" fillId="0" borderId="1" xfId="0" applyFont="1" applyBorder="1">
      <alignment vertical="center"/>
    </xf>
    <xf numFmtId="0" fontId="24" fillId="0" borderId="1" xfId="0" applyFont="1" applyBorder="1">
      <alignment vertical="center"/>
    </xf>
    <xf numFmtId="176" fontId="13" fillId="4" borderId="28" xfId="0" applyNumberFormat="1" applyFont="1" applyFill="1" applyBorder="1" applyAlignment="1">
      <alignment horizontal="right" vertical="center"/>
    </xf>
    <xf numFmtId="176" fontId="13" fillId="4" borderId="29" xfId="0" applyNumberFormat="1" applyFont="1" applyFill="1" applyBorder="1" applyAlignment="1">
      <alignment horizontal="right" vertical="center"/>
    </xf>
    <xf numFmtId="176" fontId="13" fillId="4" borderId="30" xfId="0" applyNumberFormat="1" applyFont="1" applyFill="1" applyBorder="1" applyAlignment="1">
      <alignment horizontal="right" vertical="center"/>
    </xf>
    <xf numFmtId="178" fontId="6" fillId="9" borderId="13" xfId="0" applyNumberFormat="1" applyFont="1" applyFill="1" applyBorder="1" applyAlignment="1" applyProtection="1">
      <alignment vertical="center" shrinkToFit="1"/>
      <protection locked="0"/>
    </xf>
    <xf numFmtId="0" fontId="24" fillId="9" borderId="1" xfId="0" applyFont="1" applyFill="1" applyBorder="1" applyProtection="1">
      <alignment vertical="center"/>
      <protection locked="0"/>
    </xf>
    <xf numFmtId="0" fontId="6" fillId="5" borderId="49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180" fontId="0" fillId="6" borderId="0" xfId="0" applyNumberFormat="1" applyFill="1">
      <alignment vertical="center"/>
    </xf>
    <xf numFmtId="0" fontId="11" fillId="4" borderId="18" xfId="0" applyFont="1" applyFill="1" applyBorder="1" applyAlignment="1">
      <alignment horizontal="left" shrinkToFit="1"/>
    </xf>
    <xf numFmtId="0" fontId="11" fillId="4" borderId="20" xfId="0" applyFont="1" applyFill="1" applyBorder="1" applyAlignment="1">
      <alignment horizontal="left" shrinkToFit="1"/>
    </xf>
    <xf numFmtId="176" fontId="11" fillId="4" borderId="51" xfId="0" applyNumberFormat="1" applyFont="1" applyFill="1" applyBorder="1" applyAlignment="1">
      <alignment horizontal="center"/>
    </xf>
    <xf numFmtId="176" fontId="11" fillId="4" borderId="52" xfId="0" applyNumberFormat="1" applyFont="1" applyFill="1" applyBorder="1" applyAlignment="1">
      <alignment horizontal="center"/>
    </xf>
    <xf numFmtId="0" fontId="22" fillId="8" borderId="21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60" xfId="0" applyFont="1" applyFill="1" applyBorder="1" applyAlignment="1">
      <alignment horizontal="center" vertical="center" wrapText="1"/>
    </xf>
    <xf numFmtId="176" fontId="11" fillId="4" borderId="57" xfId="0" applyNumberFormat="1" applyFont="1" applyFill="1" applyBorder="1" applyAlignment="1">
      <alignment horizontal="center"/>
    </xf>
    <xf numFmtId="176" fontId="11" fillId="4" borderId="58" xfId="0" applyNumberFormat="1" applyFont="1" applyFill="1" applyBorder="1" applyAlignment="1">
      <alignment horizontal="center"/>
    </xf>
    <xf numFmtId="0" fontId="20" fillId="4" borderId="2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4" borderId="53" xfId="0" applyFont="1" applyFill="1" applyBorder="1" applyAlignment="1">
      <alignment horizontal="left" shrinkToFit="1"/>
    </xf>
    <xf numFmtId="0" fontId="11" fillId="4" borderId="56" xfId="0" applyFont="1" applyFill="1" applyBorder="1" applyAlignment="1">
      <alignment horizontal="left" shrinkToFit="1"/>
    </xf>
    <xf numFmtId="2" fontId="6" fillId="5" borderId="53" xfId="0" applyNumberFormat="1" applyFont="1" applyFill="1" applyBorder="1" applyAlignment="1">
      <alignment horizontal="center"/>
    </xf>
    <xf numFmtId="2" fontId="6" fillId="5" borderId="54" xfId="0" applyNumberFormat="1" applyFont="1" applyFill="1" applyBorder="1" applyAlignment="1">
      <alignment horizontal="center"/>
    </xf>
    <xf numFmtId="2" fontId="6" fillId="5" borderId="55" xfId="0" applyNumberFormat="1" applyFont="1" applyFill="1" applyBorder="1" applyAlignment="1">
      <alignment horizontal="center"/>
    </xf>
    <xf numFmtId="0" fontId="22" fillId="4" borderId="37" xfId="0" applyFont="1" applyFill="1" applyBorder="1" applyAlignment="1">
      <alignment horizontal="center" vertical="center" wrapText="1"/>
    </xf>
    <xf numFmtId="0" fontId="22" fillId="4" borderId="26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177" fontId="25" fillId="9" borderId="7" xfId="0" applyNumberFormat="1" applyFont="1" applyFill="1" applyBorder="1" applyAlignment="1" applyProtection="1">
      <alignment horizontal="center" vertical="center" shrinkToFit="1"/>
      <protection locked="0"/>
    </xf>
    <xf numFmtId="177" fontId="25" fillId="9" borderId="8" xfId="0" applyNumberFormat="1" applyFont="1" applyFill="1" applyBorder="1" applyAlignment="1" applyProtection="1">
      <alignment horizontal="center" vertical="center" shrinkToFit="1"/>
      <protection locked="0"/>
    </xf>
    <xf numFmtId="177" fontId="25" fillId="9" borderId="15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6" xfId="0" applyNumberFormat="1" applyFont="1" applyFill="1" applyBorder="1" applyAlignment="1">
      <alignment horizontal="left"/>
    </xf>
    <xf numFmtId="176" fontId="13" fillId="2" borderId="17" xfId="0" applyNumberFormat="1" applyFont="1" applyFill="1" applyBorder="1" applyAlignment="1">
      <alignment horizontal="left"/>
    </xf>
    <xf numFmtId="0" fontId="15" fillId="5" borderId="18" xfId="0" applyFont="1" applyFill="1" applyBorder="1" applyAlignment="1">
      <alignment horizontal="center" vertical="center" shrinkToFit="1"/>
    </xf>
    <xf numFmtId="0" fontId="15" fillId="5" borderId="19" xfId="0" applyFont="1" applyFill="1" applyBorder="1" applyAlignment="1">
      <alignment horizontal="center" vertical="center" shrinkToFit="1"/>
    </xf>
    <xf numFmtId="0" fontId="15" fillId="5" borderId="20" xfId="0" applyFont="1" applyFill="1" applyBorder="1" applyAlignment="1">
      <alignment horizontal="center" vertical="center" shrinkToFit="1"/>
    </xf>
    <xf numFmtId="178" fontId="6" fillId="9" borderId="12" xfId="0" applyNumberFormat="1" applyFont="1" applyFill="1" applyBorder="1" applyAlignment="1" applyProtection="1">
      <alignment horizontal="center" vertical="center" shrinkToFit="1"/>
      <protection locked="0"/>
    </xf>
    <xf numFmtId="178" fontId="6" fillId="9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9" borderId="58" xfId="0" applyFont="1" applyFill="1" applyBorder="1" applyAlignment="1" applyProtection="1">
      <alignment horizontal="center" shrinkToFit="1"/>
      <protection locked="0"/>
    </xf>
    <xf numFmtId="0" fontId="8" fillId="9" borderId="59" xfId="0" applyFont="1" applyFill="1" applyBorder="1" applyAlignment="1" applyProtection="1">
      <alignment horizontal="center" shrinkToFit="1"/>
      <protection locked="0"/>
    </xf>
    <xf numFmtId="178" fontId="21" fillId="9" borderId="33" xfId="0" applyNumberFormat="1" applyFont="1" applyFill="1" applyBorder="1" applyAlignment="1" applyProtection="1">
      <alignment horizontal="center" vertical="center"/>
      <protection locked="0"/>
    </xf>
    <xf numFmtId="178" fontId="21" fillId="9" borderId="44" xfId="0" applyNumberFormat="1" applyFont="1" applyFill="1" applyBorder="1" applyAlignment="1" applyProtection="1">
      <alignment horizontal="center" vertical="center"/>
      <protection locked="0"/>
    </xf>
    <xf numFmtId="178" fontId="21" fillId="9" borderId="35" xfId="0" applyNumberFormat="1" applyFont="1" applyFill="1" applyBorder="1" applyAlignment="1" applyProtection="1">
      <alignment horizontal="center" vertical="center"/>
      <protection locked="0"/>
    </xf>
    <xf numFmtId="0" fontId="6" fillId="7" borderId="48" xfId="0" applyFont="1" applyFill="1" applyBorder="1" applyAlignment="1">
      <alignment horizontal="center" vertical="center" wrapText="1"/>
    </xf>
    <xf numFmtId="0" fontId="6" fillId="7" borderId="49" xfId="0" applyFont="1" applyFill="1" applyBorder="1" applyAlignment="1">
      <alignment horizontal="center" vertical="center" wrapText="1"/>
    </xf>
    <xf numFmtId="0" fontId="21" fillId="9" borderId="33" xfId="0" applyFont="1" applyFill="1" applyBorder="1" applyAlignment="1" applyProtection="1">
      <alignment horizontal="center" vertical="center"/>
      <protection locked="0"/>
    </xf>
    <xf numFmtId="0" fontId="21" fillId="9" borderId="44" xfId="0" applyFont="1" applyFill="1" applyBorder="1" applyAlignment="1" applyProtection="1">
      <alignment horizontal="center" vertical="center"/>
      <protection locked="0"/>
    </xf>
    <xf numFmtId="0" fontId="21" fillId="9" borderId="45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shrinkToFit="1"/>
      <protection locked="0"/>
    </xf>
    <xf numFmtId="0" fontId="8" fillId="9" borderId="22" xfId="0" applyFont="1" applyFill="1" applyBorder="1" applyAlignment="1" applyProtection="1">
      <alignment horizontal="center" shrinkToFit="1"/>
      <protection locked="0"/>
    </xf>
    <xf numFmtId="2" fontId="6" fillId="5" borderId="18" xfId="0" applyNumberFormat="1" applyFont="1" applyFill="1" applyBorder="1" applyAlignment="1">
      <alignment horizontal="center"/>
    </xf>
    <xf numFmtId="2" fontId="6" fillId="5" borderId="19" xfId="0" applyNumberFormat="1" applyFont="1" applyFill="1" applyBorder="1" applyAlignment="1">
      <alignment horizontal="center"/>
    </xf>
    <xf numFmtId="2" fontId="6" fillId="5" borderId="24" xfId="0" applyNumberFormat="1" applyFont="1" applyFill="1" applyBorder="1" applyAlignment="1">
      <alignment horizontal="center"/>
    </xf>
    <xf numFmtId="0" fontId="21" fillId="9" borderId="32" xfId="0" applyFont="1" applyFill="1" applyBorder="1" applyAlignment="1" applyProtection="1">
      <alignment horizontal="center" vertical="center"/>
      <protection locked="0"/>
    </xf>
    <xf numFmtId="0" fontId="21" fillId="9" borderId="41" xfId="0" applyFont="1" applyFill="1" applyBorder="1" applyAlignment="1" applyProtection="1">
      <alignment horizontal="center" vertical="center"/>
      <protection locked="0"/>
    </xf>
    <xf numFmtId="0" fontId="21" fillId="9" borderId="42" xfId="0" applyFont="1" applyFill="1" applyBorder="1" applyAlignment="1" applyProtection="1">
      <alignment horizontal="center" vertical="center"/>
      <protection locked="0"/>
    </xf>
    <xf numFmtId="178" fontId="21" fillId="9" borderId="32" xfId="0" applyNumberFormat="1" applyFont="1" applyFill="1" applyBorder="1" applyAlignment="1" applyProtection="1">
      <alignment horizontal="center" vertical="center"/>
      <protection locked="0"/>
    </xf>
    <xf numFmtId="178" fontId="21" fillId="9" borderId="41" xfId="0" applyNumberFormat="1" applyFont="1" applyFill="1" applyBorder="1" applyAlignment="1" applyProtection="1">
      <alignment horizontal="center" vertical="center"/>
      <protection locked="0"/>
    </xf>
    <xf numFmtId="178" fontId="21" fillId="9" borderId="43" xfId="0" applyNumberFormat="1" applyFont="1" applyFill="1" applyBorder="1" applyAlignment="1" applyProtection="1">
      <alignment horizontal="center" vertical="center"/>
      <protection locked="0"/>
    </xf>
    <xf numFmtId="0" fontId="21" fillId="9" borderId="34" xfId="0" applyFont="1" applyFill="1" applyBorder="1" applyAlignment="1" applyProtection="1">
      <alignment horizontal="center" vertical="center"/>
      <protection locked="0"/>
    </xf>
    <xf numFmtId="0" fontId="21" fillId="9" borderId="46" xfId="0" applyFont="1" applyFill="1" applyBorder="1" applyAlignment="1" applyProtection="1">
      <alignment horizontal="center" vertical="center"/>
      <protection locked="0"/>
    </xf>
    <xf numFmtId="0" fontId="21" fillId="9" borderId="47" xfId="0" applyFont="1" applyFill="1" applyBorder="1" applyAlignment="1" applyProtection="1">
      <alignment horizontal="center" vertical="center"/>
      <protection locked="0"/>
    </xf>
    <xf numFmtId="178" fontId="21" fillId="9" borderId="34" xfId="0" applyNumberFormat="1" applyFont="1" applyFill="1" applyBorder="1" applyAlignment="1" applyProtection="1">
      <alignment horizontal="center" vertical="center"/>
      <protection locked="0"/>
    </xf>
    <xf numFmtId="178" fontId="21" fillId="9" borderId="46" xfId="0" applyNumberFormat="1" applyFont="1" applyFill="1" applyBorder="1" applyAlignment="1" applyProtection="1">
      <alignment horizontal="center" vertical="center"/>
      <protection locked="0"/>
    </xf>
    <xf numFmtId="178" fontId="21" fillId="9" borderId="36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362856</xdr:colOff>
      <xdr:row>3</xdr:row>
      <xdr:rowOff>78443</xdr:rowOff>
    </xdr:from>
    <xdr:to>
      <xdr:col>56</xdr:col>
      <xdr:colOff>90714</xdr:colOff>
      <xdr:row>6</xdr:row>
      <xdr:rowOff>263071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95EC2C5A-98B4-44D8-942F-AA51875BA199}"/>
            </a:ext>
          </a:extLst>
        </xdr:cNvPr>
        <xdr:cNvSpPr/>
      </xdr:nvSpPr>
      <xdr:spPr>
        <a:xfrm>
          <a:off x="5288642" y="876729"/>
          <a:ext cx="9479643" cy="955699"/>
        </a:xfrm>
        <a:prstGeom prst="wedgeEllipseCallout">
          <a:avLst>
            <a:gd name="adj1" fmla="val 45226"/>
            <a:gd name="adj2" fmla="val -53050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どこからどこを計算しても、１週間で２８時間を越えてはいけません。また、学校が認めた長期休暇時は１週間で４０時間（１日８時間まで）を超えてはいけません！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EE15-C2EE-4337-8E62-C91BBD976074}">
  <sheetPr>
    <pageSetUpPr fitToPage="1"/>
  </sheetPr>
  <dimension ref="A1:BM1006"/>
  <sheetViews>
    <sheetView showGridLines="0" tabSelected="1" view="pageBreakPreview" zoomScale="70" zoomScaleNormal="70" zoomScaleSheetLayoutView="70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BN17" sqref="BN17"/>
    </sheetView>
  </sheetViews>
  <sheetFormatPr defaultColWidth="12.6328125" defaultRowHeight="21" x14ac:dyDescent="0.55000000000000004"/>
  <cols>
    <col min="1" max="1" width="15.6328125" style="42" customWidth="1"/>
    <col min="2" max="2" width="7.453125" style="3" customWidth="1"/>
    <col min="3" max="3" width="5.36328125" style="3" customWidth="1"/>
    <col min="4" max="4" width="5.6328125" style="3" customWidth="1"/>
    <col min="5" max="11" width="3.453125" style="3" customWidth="1"/>
    <col min="12" max="12" width="9.36328125" style="3" hidden="1" customWidth="1"/>
    <col min="13" max="13" width="10" style="3" hidden="1" customWidth="1"/>
    <col min="14" max="14" width="7.90625" style="3" hidden="1" customWidth="1"/>
    <col min="15" max="15" width="5.6328125" style="3" customWidth="1"/>
    <col min="16" max="16" width="7.453125" style="3" customWidth="1"/>
    <col min="17" max="18" width="5.6328125" style="3" customWidth="1"/>
    <col min="19" max="25" width="3.453125" style="3" customWidth="1"/>
    <col min="26" max="26" width="9.36328125" style="3" hidden="1" customWidth="1"/>
    <col min="27" max="27" width="10" style="3" hidden="1" customWidth="1"/>
    <col min="28" max="28" width="6.36328125" style="3" hidden="1" customWidth="1"/>
    <col min="29" max="29" width="6.1796875" style="3" customWidth="1"/>
    <col min="30" max="30" width="6.81640625" style="4" hidden="1" customWidth="1"/>
    <col min="31" max="31" width="5.6328125" style="3" customWidth="1"/>
    <col min="32" max="32" width="7.453125" style="3" customWidth="1"/>
    <col min="33" max="34" width="5.6328125" style="3" customWidth="1"/>
    <col min="35" max="41" width="3.453125" style="3" customWidth="1"/>
    <col min="42" max="42" width="9.36328125" style="3" hidden="1" customWidth="1"/>
    <col min="43" max="43" width="10" style="3" hidden="1" customWidth="1"/>
    <col min="44" max="44" width="6.36328125" style="3" hidden="1" customWidth="1"/>
    <col min="45" max="45" width="6.1796875" style="3" hidden="1" customWidth="1"/>
    <col min="46" max="46" width="3.7265625" style="4" customWidth="1"/>
    <col min="47" max="47" width="5.6328125" style="3" customWidth="1"/>
    <col min="48" max="48" width="7.453125" style="3" customWidth="1"/>
    <col min="49" max="50" width="5.6328125" style="3" customWidth="1"/>
    <col min="51" max="57" width="3.453125" style="3" customWidth="1"/>
    <col min="58" max="58" width="9.36328125" style="3" hidden="1" customWidth="1"/>
    <col min="59" max="59" width="10" style="3" hidden="1" customWidth="1"/>
    <col min="60" max="60" width="6.36328125" style="3" hidden="1" customWidth="1"/>
    <col min="61" max="61" width="3.7265625" style="3" customWidth="1"/>
    <col min="62" max="63" width="3.453125" style="4" customWidth="1"/>
    <col min="64" max="64" width="6.1796875" style="41" customWidth="1"/>
    <col min="65" max="65" width="11.36328125" style="41" customWidth="1"/>
    <col min="66" max="16384" width="12.6328125" style="3"/>
  </cols>
  <sheetData>
    <row r="1" spans="1:65" s="25" customFormat="1" ht="30" customHeight="1" thickBot="1" x14ac:dyDescent="0.25">
      <c r="A1" s="54"/>
      <c r="B1" s="48" t="s">
        <v>0</v>
      </c>
      <c r="C1" s="54"/>
      <c r="D1" s="49" t="s">
        <v>33</v>
      </c>
      <c r="E1" s="49"/>
      <c r="F1" s="49"/>
      <c r="G1" s="48"/>
      <c r="H1" s="48"/>
      <c r="I1" s="48"/>
      <c r="J1" s="24"/>
      <c r="AA1" s="24"/>
      <c r="BK1" s="35"/>
      <c r="BL1" s="35"/>
    </row>
    <row r="2" spans="1:65" s="20" customFormat="1" ht="10" customHeight="1" thickTop="1" x14ac:dyDescent="0.7">
      <c r="A2" s="15"/>
      <c r="B2" s="16"/>
      <c r="C2" s="17"/>
      <c r="D2" s="17"/>
      <c r="E2" s="18"/>
      <c r="F2" s="18"/>
      <c r="G2" s="16"/>
      <c r="H2" s="16"/>
      <c r="I2" s="16"/>
      <c r="J2" s="19"/>
      <c r="AK2" s="43" ph="1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K2" s="36"/>
      <c r="BL2" s="36"/>
    </row>
    <row r="3" spans="1:65" s="6" customFormat="1" ht="23" customHeight="1" x14ac:dyDescent="0.45">
      <c r="A3" s="29" t="s" ph="1">
        <v>37</v>
      </c>
      <c r="B3" s="30"/>
      <c r="C3" s="26"/>
      <c r="G3" s="30"/>
      <c r="H3" s="30"/>
      <c r="I3" s="30"/>
      <c r="J3" s="31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K3" s="37"/>
      <c r="BL3" s="37"/>
    </row>
    <row r="4" spans="1:65" s="6" customFormat="1" ht="8" customHeight="1" thickBot="1" x14ac:dyDescent="0.6">
      <c r="A4" s="46" ph="1"/>
      <c r="B4" s="47"/>
      <c r="C4" s="44"/>
      <c r="G4" s="30"/>
      <c r="H4" s="30"/>
      <c r="I4" s="30"/>
      <c r="J4" s="31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K4" s="37"/>
      <c r="BL4" s="37"/>
    </row>
    <row r="5" spans="1:65" s="5" customFormat="1" ht="26.5" customHeight="1" x14ac:dyDescent="0.4">
      <c r="A5" s="88" t="s">
        <v>30</v>
      </c>
      <c r="B5" s="89"/>
      <c r="C5" s="89"/>
      <c r="D5" s="100"/>
      <c r="E5" s="101"/>
      <c r="F5" s="27" t="s">
        <v>34</v>
      </c>
      <c r="G5" s="53"/>
      <c r="H5" s="27" t="s">
        <v>35</v>
      </c>
      <c r="I5" s="53"/>
      <c r="J5" s="28" t="s">
        <v>36</v>
      </c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K5" s="38"/>
      <c r="BL5" s="38"/>
    </row>
    <row r="6" spans="1:65" s="6" customFormat="1" ht="26.5" customHeight="1" x14ac:dyDescent="0.2">
      <c r="A6" s="90" t="s">
        <v>1</v>
      </c>
      <c r="B6" s="91"/>
      <c r="C6" s="91"/>
      <c r="D6" s="92"/>
      <c r="E6" s="93"/>
      <c r="F6" s="93"/>
      <c r="G6" s="93"/>
      <c r="H6" s="93"/>
      <c r="I6" s="93"/>
      <c r="J6" s="94"/>
      <c r="K6" s="45" t="e">
        <f>VLOOKUP(#REF!,#REF!,2,FALSE)</f>
        <v>#REF!</v>
      </c>
      <c r="AC6" s="34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K6" s="37"/>
      <c r="BL6" s="37"/>
    </row>
    <row r="7" spans="1:65" s="9" customFormat="1" ht="22.5" customHeight="1" thickBot="1" x14ac:dyDescent="0.6">
      <c r="A7" s="95" t="s">
        <v>2</v>
      </c>
      <c r="B7" s="96"/>
      <c r="C7" s="96"/>
      <c r="D7" s="97" t="str">
        <f>IF(D6="","",VLOOKUP(D6,'留学生一覧(事務局専用)'!A:B,2,'留学生一覧(事務局専用)'!F36))</f>
        <v/>
      </c>
      <c r="E7" s="98"/>
      <c r="F7" s="98"/>
      <c r="G7" s="98"/>
      <c r="H7" s="98"/>
      <c r="I7" s="98"/>
      <c r="J7" s="99"/>
      <c r="BK7" s="39"/>
      <c r="BL7" s="39"/>
    </row>
    <row r="8" spans="1:65" s="9" customFormat="1" ht="6" hidden="1" customHeight="1" thickBot="1" x14ac:dyDescent="0.5">
      <c r="A8" s="14"/>
      <c r="B8" s="14"/>
      <c r="C8" s="14"/>
      <c r="D8" s="8"/>
      <c r="BK8" s="39"/>
      <c r="BL8" s="39"/>
    </row>
    <row r="9" spans="1:65" s="9" customFormat="1" ht="6" customHeight="1" thickBot="1" x14ac:dyDescent="0.5">
      <c r="A9" s="14"/>
      <c r="B9" s="14"/>
      <c r="C9" s="14"/>
      <c r="D9" s="8"/>
      <c r="BK9" s="39"/>
      <c r="BL9" s="39"/>
    </row>
    <row r="10" spans="1:65" s="26" customFormat="1" ht="27.5" customHeight="1" thickBot="1" x14ac:dyDescent="0.25">
      <c r="A10" s="62" t="s">
        <v>43</v>
      </c>
      <c r="B10" s="63"/>
      <c r="C10" s="63"/>
      <c r="D10" s="63"/>
      <c r="E10" s="63"/>
      <c r="F10" s="63"/>
      <c r="G10" s="63"/>
      <c r="H10" s="63"/>
      <c r="I10" s="63"/>
      <c r="J10" s="64"/>
      <c r="O10" s="62" t="s">
        <v>44</v>
      </c>
      <c r="P10" s="63"/>
      <c r="Q10" s="63"/>
      <c r="R10" s="63"/>
      <c r="S10" s="63"/>
      <c r="T10" s="63"/>
      <c r="U10" s="63"/>
      <c r="V10" s="63"/>
      <c r="W10" s="63"/>
      <c r="X10" s="64"/>
      <c r="AE10" s="62" t="s">
        <v>45</v>
      </c>
      <c r="AF10" s="63"/>
      <c r="AG10" s="63"/>
      <c r="AH10" s="63"/>
      <c r="AI10" s="63"/>
      <c r="AJ10" s="63"/>
      <c r="AK10" s="63"/>
      <c r="AL10" s="63"/>
      <c r="AM10" s="63"/>
      <c r="AN10" s="64"/>
      <c r="AU10" s="62" t="s">
        <v>46</v>
      </c>
      <c r="AV10" s="63"/>
      <c r="AW10" s="63"/>
      <c r="AX10" s="63"/>
      <c r="AY10" s="63"/>
      <c r="AZ10" s="63"/>
      <c r="BA10" s="63"/>
      <c r="BB10" s="63"/>
      <c r="BC10" s="63"/>
      <c r="BD10" s="64"/>
      <c r="BK10" s="40"/>
      <c r="BL10" s="40"/>
    </row>
    <row r="11" spans="1:65" s="9" customFormat="1" ht="21" customHeight="1" x14ac:dyDescent="0.45">
      <c r="A11" s="65" t="s">
        <v>42</v>
      </c>
      <c r="B11" s="66"/>
      <c r="C11" s="66"/>
      <c r="D11" s="102"/>
      <c r="E11" s="102"/>
      <c r="F11" s="102"/>
      <c r="G11" s="102"/>
      <c r="H11" s="102"/>
      <c r="I11" s="102"/>
      <c r="J11" s="103"/>
      <c r="O11" s="65" t="s">
        <v>42</v>
      </c>
      <c r="P11" s="66"/>
      <c r="Q11" s="66"/>
      <c r="R11" s="112"/>
      <c r="S11" s="112"/>
      <c r="T11" s="112"/>
      <c r="U11" s="112"/>
      <c r="V11" s="112"/>
      <c r="W11" s="112"/>
      <c r="X11" s="113"/>
      <c r="AE11" s="65" t="s">
        <v>42</v>
      </c>
      <c r="AF11" s="66"/>
      <c r="AG11" s="66"/>
      <c r="AH11" s="112"/>
      <c r="AI11" s="112"/>
      <c r="AJ11" s="112"/>
      <c r="AK11" s="112"/>
      <c r="AL11" s="112"/>
      <c r="AM11" s="112"/>
      <c r="AN11" s="113"/>
      <c r="AU11" s="65" t="s">
        <v>42</v>
      </c>
      <c r="AV11" s="66"/>
      <c r="AW11" s="66"/>
      <c r="AX11" s="112"/>
      <c r="AY11" s="112"/>
      <c r="AZ11" s="112"/>
      <c r="BA11" s="112"/>
      <c r="BB11" s="112"/>
      <c r="BC11" s="112"/>
      <c r="BD11" s="113"/>
      <c r="BK11" s="39"/>
      <c r="BL11" s="39"/>
    </row>
    <row r="12" spans="1:65" ht="21.5" thickBot="1" x14ac:dyDescent="0.6">
      <c r="A12" s="60" t="s">
        <v>31</v>
      </c>
      <c r="B12" s="61"/>
      <c r="C12" s="61"/>
      <c r="D12" s="76">
        <f>TRUNC(SUM(N17:N47)/60,2)</f>
        <v>0</v>
      </c>
      <c r="E12" s="77"/>
      <c r="F12" s="77"/>
      <c r="G12" s="77"/>
      <c r="H12" s="78"/>
      <c r="I12" s="74" t="s">
        <v>32</v>
      </c>
      <c r="J12" s="75"/>
      <c r="K12" s="13"/>
      <c r="L12" s="13"/>
      <c r="M12" s="13"/>
      <c r="O12" s="60" t="s">
        <v>31</v>
      </c>
      <c r="P12" s="61"/>
      <c r="Q12" s="61"/>
      <c r="R12" s="114">
        <f>TRUNC(SUM(AB17:AB47)/60,2)</f>
        <v>0</v>
      </c>
      <c r="S12" s="115"/>
      <c r="T12" s="115"/>
      <c r="U12" s="115"/>
      <c r="V12" s="116"/>
      <c r="W12" s="58" t="s">
        <v>32</v>
      </c>
      <c r="X12" s="59"/>
      <c r="AA12" s="13"/>
      <c r="AB12" s="13"/>
      <c r="AD12" s="3"/>
      <c r="AE12" s="60" t="s">
        <v>31</v>
      </c>
      <c r="AF12" s="61"/>
      <c r="AG12" s="61"/>
      <c r="AH12" s="114">
        <f>TRUNC(SUM(AR17:AR47)/60,2)</f>
        <v>0</v>
      </c>
      <c r="AI12" s="115"/>
      <c r="AJ12" s="115"/>
      <c r="AK12" s="115"/>
      <c r="AL12" s="116"/>
      <c r="AM12" s="58" t="s">
        <v>32</v>
      </c>
      <c r="AN12" s="59"/>
      <c r="AQ12" s="13"/>
      <c r="AR12" s="13"/>
      <c r="AT12" s="3"/>
      <c r="AU12" s="60" t="s">
        <v>31</v>
      </c>
      <c r="AV12" s="61"/>
      <c r="AW12" s="61"/>
      <c r="AX12" s="114">
        <f>TRUNC(SUM(BH17:BH47)/60,2)</f>
        <v>0</v>
      </c>
      <c r="AY12" s="115"/>
      <c r="AZ12" s="115"/>
      <c r="BA12" s="115"/>
      <c r="BB12" s="116"/>
      <c r="BC12" s="58" t="s">
        <v>32</v>
      </c>
      <c r="BD12" s="59"/>
      <c r="BG12" s="13"/>
      <c r="BH12" s="13"/>
      <c r="BJ12" s="3"/>
      <c r="BK12" s="41"/>
      <c r="BM12" s="3"/>
    </row>
    <row r="13" spans="1:65" ht="11.5" customHeight="1" thickBot="1" x14ac:dyDescent="0.6">
      <c r="B13" s="1"/>
      <c r="C13" s="2"/>
      <c r="D13" s="2"/>
      <c r="E13" s="12"/>
      <c r="F13" s="73"/>
      <c r="G13" s="73"/>
      <c r="H13" s="73"/>
      <c r="I13" s="73"/>
      <c r="P13" s="1"/>
      <c r="Q13" s="2"/>
      <c r="R13" s="2"/>
      <c r="S13" s="12"/>
      <c r="T13" s="73"/>
      <c r="U13" s="73"/>
      <c r="V13" s="73"/>
      <c r="W13" s="73"/>
      <c r="AF13" s="1"/>
      <c r="AG13" s="2"/>
      <c r="AH13" s="2"/>
      <c r="AI13" s="12"/>
      <c r="AJ13" s="73"/>
      <c r="AK13" s="73"/>
      <c r="AL13" s="73"/>
      <c r="AM13" s="73"/>
      <c r="AV13" s="1"/>
      <c r="AW13" s="2"/>
      <c r="AX13" s="2"/>
      <c r="AY13" s="12"/>
      <c r="AZ13" s="73"/>
      <c r="BA13" s="73"/>
      <c r="BB13" s="73"/>
      <c r="BC13" s="73"/>
      <c r="BJ13" s="3"/>
    </row>
    <row r="14" spans="1:65" s="10" customFormat="1" ht="14" customHeight="1" x14ac:dyDescent="0.2">
      <c r="A14" s="107" t="s">
        <v>41</v>
      </c>
      <c r="B14" s="67" t="s">
        <v>3</v>
      </c>
      <c r="C14" s="68"/>
      <c r="D14" s="69"/>
      <c r="E14" s="79" t="s">
        <v>40</v>
      </c>
      <c r="F14" s="80"/>
      <c r="G14" s="80"/>
      <c r="H14" s="80"/>
      <c r="I14" s="80"/>
      <c r="J14" s="80"/>
      <c r="K14" s="81"/>
      <c r="P14" s="67" t="s">
        <v>3</v>
      </c>
      <c r="Q14" s="68"/>
      <c r="R14" s="69"/>
      <c r="S14" s="79" t="s">
        <v>40</v>
      </c>
      <c r="T14" s="80"/>
      <c r="U14" s="80"/>
      <c r="V14" s="80"/>
      <c r="W14" s="80"/>
      <c r="X14" s="80"/>
      <c r="Y14" s="81"/>
      <c r="AF14" s="67" t="s">
        <v>3</v>
      </c>
      <c r="AG14" s="68"/>
      <c r="AH14" s="69"/>
      <c r="AI14" s="79" t="s">
        <v>40</v>
      </c>
      <c r="AJ14" s="80"/>
      <c r="AK14" s="80"/>
      <c r="AL14" s="80"/>
      <c r="AM14" s="80"/>
      <c r="AN14" s="80"/>
      <c r="AO14" s="81"/>
      <c r="AV14" s="67" t="s">
        <v>3</v>
      </c>
      <c r="AW14" s="68"/>
      <c r="AX14" s="69"/>
      <c r="AY14" s="79" t="s">
        <v>40</v>
      </c>
      <c r="AZ14" s="80"/>
      <c r="BA14" s="80"/>
      <c r="BB14" s="80"/>
      <c r="BC14" s="80"/>
      <c r="BD14" s="80"/>
      <c r="BE14" s="81"/>
    </row>
    <row r="15" spans="1:65" s="10" customFormat="1" ht="11.5" customHeight="1" x14ac:dyDescent="0.2">
      <c r="A15" s="108"/>
      <c r="B15" s="70"/>
      <c r="C15" s="71"/>
      <c r="D15" s="72"/>
      <c r="E15" s="82"/>
      <c r="F15" s="83"/>
      <c r="G15" s="83"/>
      <c r="H15" s="83"/>
      <c r="I15" s="83"/>
      <c r="J15" s="83"/>
      <c r="K15" s="84"/>
      <c r="P15" s="70"/>
      <c r="Q15" s="71"/>
      <c r="R15" s="72"/>
      <c r="S15" s="82"/>
      <c r="T15" s="83"/>
      <c r="U15" s="83"/>
      <c r="V15" s="83"/>
      <c r="W15" s="83"/>
      <c r="X15" s="83"/>
      <c r="Y15" s="84"/>
      <c r="AF15" s="70"/>
      <c r="AG15" s="71"/>
      <c r="AH15" s="72"/>
      <c r="AI15" s="82"/>
      <c r="AJ15" s="83"/>
      <c r="AK15" s="83"/>
      <c r="AL15" s="83"/>
      <c r="AM15" s="83"/>
      <c r="AN15" s="83"/>
      <c r="AO15" s="84"/>
      <c r="AV15" s="70"/>
      <c r="AW15" s="71"/>
      <c r="AX15" s="72"/>
      <c r="AY15" s="82"/>
      <c r="AZ15" s="83"/>
      <c r="BA15" s="83"/>
      <c r="BB15" s="83"/>
      <c r="BC15" s="83"/>
      <c r="BD15" s="83"/>
      <c r="BE15" s="84"/>
    </row>
    <row r="16" spans="1:65" s="10" customFormat="1" ht="29" customHeight="1" x14ac:dyDescent="0.2">
      <c r="A16" s="108"/>
      <c r="B16" s="70"/>
      <c r="C16" s="71"/>
      <c r="D16" s="72"/>
      <c r="E16" s="85" t="s">
        <v>38</v>
      </c>
      <c r="F16" s="86"/>
      <c r="G16" s="87"/>
      <c r="H16" s="83" t="s">
        <v>39</v>
      </c>
      <c r="I16" s="83"/>
      <c r="J16" s="83"/>
      <c r="K16" s="84"/>
      <c r="P16" s="70"/>
      <c r="Q16" s="71"/>
      <c r="R16" s="72"/>
      <c r="S16" s="85" t="s">
        <v>38</v>
      </c>
      <c r="T16" s="86"/>
      <c r="U16" s="87"/>
      <c r="V16" s="83" t="s">
        <v>39</v>
      </c>
      <c r="W16" s="83"/>
      <c r="X16" s="83"/>
      <c r="Y16" s="84"/>
      <c r="AF16" s="70"/>
      <c r="AG16" s="71"/>
      <c r="AH16" s="72"/>
      <c r="AI16" s="85" t="s">
        <v>38</v>
      </c>
      <c r="AJ16" s="86"/>
      <c r="AK16" s="87"/>
      <c r="AL16" s="83" t="s">
        <v>39</v>
      </c>
      <c r="AM16" s="83"/>
      <c r="AN16" s="83"/>
      <c r="AO16" s="84"/>
      <c r="AV16" s="70"/>
      <c r="AW16" s="71"/>
      <c r="AX16" s="72"/>
      <c r="AY16" s="85" t="s">
        <v>38</v>
      </c>
      <c r="AZ16" s="86"/>
      <c r="BA16" s="87"/>
      <c r="BB16" s="83" t="s">
        <v>39</v>
      </c>
      <c r="BC16" s="83"/>
      <c r="BD16" s="83"/>
      <c r="BE16" s="84"/>
    </row>
    <row r="17" spans="1:60" s="5" customFormat="1" ht="21" customHeight="1" x14ac:dyDescent="0.2">
      <c r="A17" s="55">
        <f>TRUNC((N17+AB17+AR17+BH17)/60,2)</f>
        <v>0</v>
      </c>
      <c r="B17" s="50" t="e">
        <f>DATE($A$1,$C$1,1)</f>
        <v>#NUM!</v>
      </c>
      <c r="C17" s="21" t="e">
        <f>IF(B17="","","日")</f>
        <v>#NUM!</v>
      </c>
      <c r="D17" s="21" t="e">
        <f t="shared" ref="D17:D47" si="0">IF(B17="","","("&amp;TEXT(B17,"aaa")&amp;"）")</f>
        <v>#NUM!</v>
      </c>
      <c r="E17" s="117"/>
      <c r="F17" s="118"/>
      <c r="G17" s="119"/>
      <c r="H17" s="120">
        <v>0</v>
      </c>
      <c r="I17" s="121"/>
      <c r="J17" s="121"/>
      <c r="K17" s="122"/>
      <c r="N17" s="5">
        <f>E17*60+H17</f>
        <v>0</v>
      </c>
      <c r="P17" s="50" t="e">
        <f>DATE($A$1,$C$1,1)</f>
        <v>#NUM!</v>
      </c>
      <c r="Q17" s="21" t="e">
        <f>IF(P17="","","日")</f>
        <v>#NUM!</v>
      </c>
      <c r="R17" s="21" t="e">
        <f t="shared" ref="R17:R47" si="1">IF(P17="","","("&amp;TEXT(P17,"aaa")&amp;"）")</f>
        <v>#NUM!</v>
      </c>
      <c r="S17" s="117"/>
      <c r="T17" s="118"/>
      <c r="U17" s="119"/>
      <c r="V17" s="120">
        <v>0</v>
      </c>
      <c r="W17" s="121"/>
      <c r="X17" s="121"/>
      <c r="Y17" s="122"/>
      <c r="AB17" s="5">
        <f>S17*60+V17</f>
        <v>0</v>
      </c>
      <c r="AF17" s="50" t="e">
        <f>DATE($A$1,$C$1,1)</f>
        <v>#NUM!</v>
      </c>
      <c r="AG17" s="21" t="e">
        <f>IF(AF17="","","日")</f>
        <v>#NUM!</v>
      </c>
      <c r="AH17" s="21" t="e">
        <f t="shared" ref="AH17:AH47" si="2">IF(AF17="","","("&amp;TEXT(AF17,"aaa")&amp;"）")</f>
        <v>#NUM!</v>
      </c>
      <c r="AI17" s="117"/>
      <c r="AJ17" s="118"/>
      <c r="AK17" s="119"/>
      <c r="AL17" s="120">
        <v>0</v>
      </c>
      <c r="AM17" s="121"/>
      <c r="AN17" s="121"/>
      <c r="AO17" s="122"/>
      <c r="AR17" s="5">
        <f>AI17*60+AL17</f>
        <v>0</v>
      </c>
      <c r="AV17" s="50" t="e">
        <f>DATE($A$1,$C$1,1)</f>
        <v>#NUM!</v>
      </c>
      <c r="AW17" s="21" t="e">
        <f>IF(AV17="","","日")</f>
        <v>#NUM!</v>
      </c>
      <c r="AX17" s="21" t="e">
        <f t="shared" ref="AX17:AX47" si="3">IF(AV17="","","("&amp;TEXT(AV17,"aaa")&amp;"）")</f>
        <v>#NUM!</v>
      </c>
      <c r="AY17" s="117"/>
      <c r="AZ17" s="118"/>
      <c r="BA17" s="119"/>
      <c r="BB17" s="120">
        <v>0</v>
      </c>
      <c r="BC17" s="121"/>
      <c r="BD17" s="121"/>
      <c r="BE17" s="122"/>
      <c r="BH17" s="5">
        <f>AY17*60+BB17</f>
        <v>0</v>
      </c>
    </row>
    <row r="18" spans="1:60" s="5" customFormat="1" ht="21" customHeight="1" x14ac:dyDescent="0.2">
      <c r="A18" s="55">
        <f t="shared" ref="A18:A47" si="4">TRUNC((N18+AB18+AR18+BH18)/60,2)</f>
        <v>0</v>
      </c>
      <c r="B18" s="51" t="e">
        <f t="shared" ref="B18:B47" si="5">IF(B17="","",IF(MONTH(B17+1)=$C$1,B17+1,""))</f>
        <v>#NUM!</v>
      </c>
      <c r="C18" s="22" t="e">
        <f t="shared" ref="C18:C47" si="6">IF(B18="","","日")</f>
        <v>#NUM!</v>
      </c>
      <c r="D18" s="22" t="e">
        <f t="shared" si="0"/>
        <v>#NUM!</v>
      </c>
      <c r="E18" s="109"/>
      <c r="F18" s="110"/>
      <c r="G18" s="111"/>
      <c r="H18" s="104">
        <v>0</v>
      </c>
      <c r="I18" s="105"/>
      <c r="J18" s="105"/>
      <c r="K18" s="106"/>
      <c r="N18" s="5">
        <f t="shared" ref="N18:N47" si="7">E18*60+H18</f>
        <v>0</v>
      </c>
      <c r="P18" s="51" t="e">
        <f t="shared" ref="P18:P47" si="8">IF(P17="","",IF(MONTH(P17+1)=$C$1,P17+1,""))</f>
        <v>#NUM!</v>
      </c>
      <c r="Q18" s="22" t="e">
        <f t="shared" ref="Q18:Q47" si="9">IF(P18="","","日")</f>
        <v>#NUM!</v>
      </c>
      <c r="R18" s="22" t="e">
        <f t="shared" si="1"/>
        <v>#NUM!</v>
      </c>
      <c r="S18" s="109"/>
      <c r="T18" s="110"/>
      <c r="U18" s="111"/>
      <c r="V18" s="104">
        <v>0</v>
      </c>
      <c r="W18" s="105"/>
      <c r="X18" s="105"/>
      <c r="Y18" s="106"/>
      <c r="AB18" s="5">
        <f t="shared" ref="AB18:AB47" si="10">S18*60+V18</f>
        <v>0</v>
      </c>
      <c r="AF18" s="51" t="e">
        <f t="shared" ref="AF18:AF47" si="11">IF(AF17="","",IF(MONTH(AF17+1)=$C$1,AF17+1,""))</f>
        <v>#NUM!</v>
      </c>
      <c r="AG18" s="22" t="e">
        <f t="shared" ref="AG18:AG47" si="12">IF(AF18="","","日")</f>
        <v>#NUM!</v>
      </c>
      <c r="AH18" s="22" t="e">
        <f t="shared" si="2"/>
        <v>#NUM!</v>
      </c>
      <c r="AI18" s="109"/>
      <c r="AJ18" s="110"/>
      <c r="AK18" s="111"/>
      <c r="AL18" s="104">
        <v>0</v>
      </c>
      <c r="AM18" s="105"/>
      <c r="AN18" s="105"/>
      <c r="AO18" s="106"/>
      <c r="AR18" s="5">
        <f t="shared" ref="AR18:AR47" si="13">AI18*60+AL18</f>
        <v>0</v>
      </c>
      <c r="AV18" s="51" t="e">
        <f t="shared" ref="AV18:AV47" si="14">IF(AV17="","",IF(MONTH(AV17+1)=$C$1,AV17+1,""))</f>
        <v>#NUM!</v>
      </c>
      <c r="AW18" s="22" t="e">
        <f t="shared" ref="AW18:AW47" si="15">IF(AV18="","","日")</f>
        <v>#NUM!</v>
      </c>
      <c r="AX18" s="22" t="e">
        <f t="shared" si="3"/>
        <v>#NUM!</v>
      </c>
      <c r="AY18" s="109"/>
      <c r="AZ18" s="110"/>
      <c r="BA18" s="111"/>
      <c r="BB18" s="104">
        <v>0</v>
      </c>
      <c r="BC18" s="105"/>
      <c r="BD18" s="105"/>
      <c r="BE18" s="106"/>
      <c r="BH18" s="5">
        <f t="shared" ref="BH18:BH47" si="16">AY18*60+BB18</f>
        <v>0</v>
      </c>
    </row>
    <row r="19" spans="1:60" s="5" customFormat="1" ht="21" customHeight="1" x14ac:dyDescent="0.2">
      <c r="A19" s="55">
        <f t="shared" si="4"/>
        <v>0</v>
      </c>
      <c r="B19" s="51" t="e">
        <f t="shared" si="5"/>
        <v>#NUM!</v>
      </c>
      <c r="C19" s="22" t="e">
        <f t="shared" si="6"/>
        <v>#NUM!</v>
      </c>
      <c r="D19" s="22" t="e">
        <f t="shared" si="0"/>
        <v>#NUM!</v>
      </c>
      <c r="E19" s="109"/>
      <c r="F19" s="110"/>
      <c r="G19" s="111"/>
      <c r="H19" s="104">
        <v>0</v>
      </c>
      <c r="I19" s="105"/>
      <c r="J19" s="105"/>
      <c r="K19" s="106"/>
      <c r="N19" s="5">
        <f t="shared" si="7"/>
        <v>0</v>
      </c>
      <c r="P19" s="51" t="e">
        <f t="shared" si="8"/>
        <v>#NUM!</v>
      </c>
      <c r="Q19" s="22" t="e">
        <f t="shared" si="9"/>
        <v>#NUM!</v>
      </c>
      <c r="R19" s="22" t="e">
        <f t="shared" si="1"/>
        <v>#NUM!</v>
      </c>
      <c r="S19" s="109"/>
      <c r="T19" s="110"/>
      <c r="U19" s="111"/>
      <c r="V19" s="104">
        <v>0</v>
      </c>
      <c r="W19" s="105"/>
      <c r="X19" s="105"/>
      <c r="Y19" s="106"/>
      <c r="AB19" s="5">
        <f t="shared" si="10"/>
        <v>0</v>
      </c>
      <c r="AF19" s="51" t="e">
        <f t="shared" si="11"/>
        <v>#NUM!</v>
      </c>
      <c r="AG19" s="22" t="e">
        <f t="shared" si="12"/>
        <v>#NUM!</v>
      </c>
      <c r="AH19" s="22" t="e">
        <f t="shared" si="2"/>
        <v>#NUM!</v>
      </c>
      <c r="AI19" s="109"/>
      <c r="AJ19" s="110"/>
      <c r="AK19" s="111"/>
      <c r="AL19" s="104">
        <v>0</v>
      </c>
      <c r="AM19" s="105"/>
      <c r="AN19" s="105"/>
      <c r="AO19" s="106"/>
      <c r="AR19" s="5">
        <f t="shared" si="13"/>
        <v>0</v>
      </c>
      <c r="AV19" s="51" t="e">
        <f t="shared" si="14"/>
        <v>#NUM!</v>
      </c>
      <c r="AW19" s="22" t="e">
        <f t="shared" si="15"/>
        <v>#NUM!</v>
      </c>
      <c r="AX19" s="22" t="e">
        <f t="shared" si="3"/>
        <v>#NUM!</v>
      </c>
      <c r="AY19" s="109"/>
      <c r="AZ19" s="110"/>
      <c r="BA19" s="111"/>
      <c r="BB19" s="104">
        <v>0</v>
      </c>
      <c r="BC19" s="105"/>
      <c r="BD19" s="105"/>
      <c r="BE19" s="106"/>
      <c r="BH19" s="5">
        <f t="shared" si="16"/>
        <v>0</v>
      </c>
    </row>
    <row r="20" spans="1:60" s="5" customFormat="1" ht="21" customHeight="1" x14ac:dyDescent="0.2">
      <c r="A20" s="55">
        <f t="shared" si="4"/>
        <v>0</v>
      </c>
      <c r="B20" s="51" t="e">
        <f t="shared" si="5"/>
        <v>#NUM!</v>
      </c>
      <c r="C20" s="22" t="e">
        <f t="shared" si="6"/>
        <v>#NUM!</v>
      </c>
      <c r="D20" s="22" t="e">
        <f t="shared" si="0"/>
        <v>#NUM!</v>
      </c>
      <c r="E20" s="109"/>
      <c r="F20" s="110"/>
      <c r="G20" s="111"/>
      <c r="H20" s="104">
        <v>0</v>
      </c>
      <c r="I20" s="105"/>
      <c r="J20" s="105"/>
      <c r="K20" s="106"/>
      <c r="N20" s="5">
        <f t="shared" si="7"/>
        <v>0</v>
      </c>
      <c r="P20" s="51" t="e">
        <f t="shared" si="8"/>
        <v>#NUM!</v>
      </c>
      <c r="Q20" s="22" t="e">
        <f t="shared" si="9"/>
        <v>#NUM!</v>
      </c>
      <c r="R20" s="22" t="e">
        <f t="shared" si="1"/>
        <v>#NUM!</v>
      </c>
      <c r="S20" s="109"/>
      <c r="T20" s="110"/>
      <c r="U20" s="111"/>
      <c r="V20" s="104">
        <v>0</v>
      </c>
      <c r="W20" s="105"/>
      <c r="X20" s="105"/>
      <c r="Y20" s="106"/>
      <c r="AB20" s="5">
        <f t="shared" si="10"/>
        <v>0</v>
      </c>
      <c r="AF20" s="51" t="e">
        <f t="shared" si="11"/>
        <v>#NUM!</v>
      </c>
      <c r="AG20" s="22" t="e">
        <f t="shared" si="12"/>
        <v>#NUM!</v>
      </c>
      <c r="AH20" s="22" t="e">
        <f t="shared" si="2"/>
        <v>#NUM!</v>
      </c>
      <c r="AI20" s="109"/>
      <c r="AJ20" s="110"/>
      <c r="AK20" s="111"/>
      <c r="AL20" s="104">
        <v>0</v>
      </c>
      <c r="AM20" s="105"/>
      <c r="AN20" s="105"/>
      <c r="AO20" s="106"/>
      <c r="AR20" s="5">
        <f t="shared" si="13"/>
        <v>0</v>
      </c>
      <c r="AV20" s="51" t="e">
        <f t="shared" si="14"/>
        <v>#NUM!</v>
      </c>
      <c r="AW20" s="22" t="e">
        <f t="shared" si="15"/>
        <v>#NUM!</v>
      </c>
      <c r="AX20" s="22" t="e">
        <f t="shared" si="3"/>
        <v>#NUM!</v>
      </c>
      <c r="AY20" s="109"/>
      <c r="AZ20" s="110"/>
      <c r="BA20" s="111"/>
      <c r="BB20" s="104">
        <v>0</v>
      </c>
      <c r="BC20" s="105"/>
      <c r="BD20" s="105"/>
      <c r="BE20" s="106"/>
      <c r="BH20" s="5">
        <f t="shared" si="16"/>
        <v>0</v>
      </c>
    </row>
    <row r="21" spans="1:60" s="5" customFormat="1" ht="21" customHeight="1" x14ac:dyDescent="0.2">
      <c r="A21" s="55">
        <f t="shared" si="4"/>
        <v>0</v>
      </c>
      <c r="B21" s="51" t="e">
        <f t="shared" si="5"/>
        <v>#NUM!</v>
      </c>
      <c r="C21" s="22" t="e">
        <f t="shared" si="6"/>
        <v>#NUM!</v>
      </c>
      <c r="D21" s="22" t="e">
        <f t="shared" si="0"/>
        <v>#NUM!</v>
      </c>
      <c r="E21" s="109"/>
      <c r="F21" s="110"/>
      <c r="G21" s="111"/>
      <c r="H21" s="104">
        <v>0</v>
      </c>
      <c r="I21" s="105"/>
      <c r="J21" s="105"/>
      <c r="K21" s="106"/>
      <c r="N21" s="5">
        <f t="shared" si="7"/>
        <v>0</v>
      </c>
      <c r="P21" s="51" t="e">
        <f t="shared" si="8"/>
        <v>#NUM!</v>
      </c>
      <c r="Q21" s="22" t="e">
        <f t="shared" si="9"/>
        <v>#NUM!</v>
      </c>
      <c r="R21" s="22" t="e">
        <f t="shared" si="1"/>
        <v>#NUM!</v>
      </c>
      <c r="S21" s="109"/>
      <c r="T21" s="110"/>
      <c r="U21" s="111"/>
      <c r="V21" s="104">
        <v>0</v>
      </c>
      <c r="W21" s="105"/>
      <c r="X21" s="105"/>
      <c r="Y21" s="106"/>
      <c r="AB21" s="5">
        <f t="shared" si="10"/>
        <v>0</v>
      </c>
      <c r="AF21" s="51" t="e">
        <f t="shared" si="11"/>
        <v>#NUM!</v>
      </c>
      <c r="AG21" s="22" t="e">
        <f t="shared" si="12"/>
        <v>#NUM!</v>
      </c>
      <c r="AH21" s="22" t="e">
        <f t="shared" si="2"/>
        <v>#NUM!</v>
      </c>
      <c r="AI21" s="109"/>
      <c r="AJ21" s="110"/>
      <c r="AK21" s="111"/>
      <c r="AL21" s="104">
        <v>0</v>
      </c>
      <c r="AM21" s="105"/>
      <c r="AN21" s="105"/>
      <c r="AO21" s="106"/>
      <c r="AR21" s="5">
        <f t="shared" si="13"/>
        <v>0</v>
      </c>
      <c r="AV21" s="51" t="e">
        <f t="shared" si="14"/>
        <v>#NUM!</v>
      </c>
      <c r="AW21" s="22" t="e">
        <f t="shared" si="15"/>
        <v>#NUM!</v>
      </c>
      <c r="AX21" s="22" t="e">
        <f t="shared" si="3"/>
        <v>#NUM!</v>
      </c>
      <c r="AY21" s="109"/>
      <c r="AZ21" s="110"/>
      <c r="BA21" s="111"/>
      <c r="BB21" s="104">
        <v>0</v>
      </c>
      <c r="BC21" s="105"/>
      <c r="BD21" s="105"/>
      <c r="BE21" s="106"/>
      <c r="BH21" s="5">
        <f t="shared" si="16"/>
        <v>0</v>
      </c>
    </row>
    <row r="22" spans="1:60" s="5" customFormat="1" ht="21" customHeight="1" x14ac:dyDescent="0.2">
      <c r="A22" s="55">
        <f t="shared" si="4"/>
        <v>0</v>
      </c>
      <c r="B22" s="51" t="e">
        <f t="shared" si="5"/>
        <v>#NUM!</v>
      </c>
      <c r="C22" s="22" t="e">
        <f t="shared" si="6"/>
        <v>#NUM!</v>
      </c>
      <c r="D22" s="22" t="e">
        <f t="shared" si="0"/>
        <v>#NUM!</v>
      </c>
      <c r="E22" s="109"/>
      <c r="F22" s="110"/>
      <c r="G22" s="111"/>
      <c r="H22" s="104">
        <v>0</v>
      </c>
      <c r="I22" s="105"/>
      <c r="J22" s="105"/>
      <c r="K22" s="106"/>
      <c r="N22" s="5">
        <f t="shared" si="7"/>
        <v>0</v>
      </c>
      <c r="P22" s="51" t="e">
        <f t="shared" si="8"/>
        <v>#NUM!</v>
      </c>
      <c r="Q22" s="22" t="e">
        <f t="shared" si="9"/>
        <v>#NUM!</v>
      </c>
      <c r="R22" s="22" t="e">
        <f t="shared" si="1"/>
        <v>#NUM!</v>
      </c>
      <c r="S22" s="109"/>
      <c r="T22" s="110"/>
      <c r="U22" s="111"/>
      <c r="V22" s="104">
        <v>0</v>
      </c>
      <c r="W22" s="105"/>
      <c r="X22" s="105"/>
      <c r="Y22" s="106"/>
      <c r="AB22" s="5">
        <f t="shared" si="10"/>
        <v>0</v>
      </c>
      <c r="AF22" s="51" t="e">
        <f t="shared" si="11"/>
        <v>#NUM!</v>
      </c>
      <c r="AG22" s="22" t="e">
        <f t="shared" si="12"/>
        <v>#NUM!</v>
      </c>
      <c r="AH22" s="22" t="e">
        <f t="shared" si="2"/>
        <v>#NUM!</v>
      </c>
      <c r="AI22" s="109"/>
      <c r="AJ22" s="110"/>
      <c r="AK22" s="111"/>
      <c r="AL22" s="104">
        <v>0</v>
      </c>
      <c r="AM22" s="105"/>
      <c r="AN22" s="105"/>
      <c r="AO22" s="106"/>
      <c r="AR22" s="5">
        <f t="shared" si="13"/>
        <v>0</v>
      </c>
      <c r="AV22" s="51" t="e">
        <f t="shared" si="14"/>
        <v>#NUM!</v>
      </c>
      <c r="AW22" s="22" t="e">
        <f t="shared" si="15"/>
        <v>#NUM!</v>
      </c>
      <c r="AX22" s="22" t="e">
        <f t="shared" si="3"/>
        <v>#NUM!</v>
      </c>
      <c r="AY22" s="109"/>
      <c r="AZ22" s="110"/>
      <c r="BA22" s="111"/>
      <c r="BB22" s="104">
        <v>0</v>
      </c>
      <c r="BC22" s="105"/>
      <c r="BD22" s="105"/>
      <c r="BE22" s="106"/>
      <c r="BH22" s="5">
        <f t="shared" si="16"/>
        <v>0</v>
      </c>
    </row>
    <row r="23" spans="1:60" s="5" customFormat="1" ht="21" customHeight="1" x14ac:dyDescent="0.2">
      <c r="A23" s="55">
        <f t="shared" si="4"/>
        <v>0</v>
      </c>
      <c r="B23" s="51" t="e">
        <f t="shared" si="5"/>
        <v>#NUM!</v>
      </c>
      <c r="C23" s="22" t="e">
        <f t="shared" si="6"/>
        <v>#NUM!</v>
      </c>
      <c r="D23" s="22" t="e">
        <f t="shared" si="0"/>
        <v>#NUM!</v>
      </c>
      <c r="E23" s="109"/>
      <c r="F23" s="110"/>
      <c r="G23" s="111"/>
      <c r="H23" s="104">
        <v>0</v>
      </c>
      <c r="I23" s="105"/>
      <c r="J23" s="105"/>
      <c r="K23" s="106"/>
      <c r="N23" s="5">
        <f t="shared" si="7"/>
        <v>0</v>
      </c>
      <c r="P23" s="51" t="e">
        <f t="shared" si="8"/>
        <v>#NUM!</v>
      </c>
      <c r="Q23" s="22" t="e">
        <f t="shared" si="9"/>
        <v>#NUM!</v>
      </c>
      <c r="R23" s="22" t="e">
        <f t="shared" si="1"/>
        <v>#NUM!</v>
      </c>
      <c r="S23" s="109"/>
      <c r="T23" s="110"/>
      <c r="U23" s="111"/>
      <c r="V23" s="104">
        <v>0</v>
      </c>
      <c r="W23" s="105"/>
      <c r="X23" s="105"/>
      <c r="Y23" s="106"/>
      <c r="AB23" s="5">
        <f t="shared" si="10"/>
        <v>0</v>
      </c>
      <c r="AF23" s="51" t="e">
        <f t="shared" si="11"/>
        <v>#NUM!</v>
      </c>
      <c r="AG23" s="22" t="e">
        <f t="shared" si="12"/>
        <v>#NUM!</v>
      </c>
      <c r="AH23" s="22" t="e">
        <f t="shared" si="2"/>
        <v>#NUM!</v>
      </c>
      <c r="AI23" s="109"/>
      <c r="AJ23" s="110"/>
      <c r="AK23" s="111"/>
      <c r="AL23" s="104">
        <v>0</v>
      </c>
      <c r="AM23" s="105"/>
      <c r="AN23" s="105"/>
      <c r="AO23" s="106"/>
      <c r="AR23" s="5">
        <f t="shared" si="13"/>
        <v>0</v>
      </c>
      <c r="AV23" s="51" t="e">
        <f t="shared" si="14"/>
        <v>#NUM!</v>
      </c>
      <c r="AW23" s="22" t="e">
        <f t="shared" si="15"/>
        <v>#NUM!</v>
      </c>
      <c r="AX23" s="22" t="e">
        <f t="shared" si="3"/>
        <v>#NUM!</v>
      </c>
      <c r="AY23" s="109"/>
      <c r="AZ23" s="110"/>
      <c r="BA23" s="111"/>
      <c r="BB23" s="104">
        <v>0</v>
      </c>
      <c r="BC23" s="105"/>
      <c r="BD23" s="105"/>
      <c r="BE23" s="106"/>
      <c r="BH23" s="5">
        <f t="shared" si="16"/>
        <v>0</v>
      </c>
    </row>
    <row r="24" spans="1:60" s="5" customFormat="1" ht="21" customHeight="1" x14ac:dyDescent="0.2">
      <c r="A24" s="55">
        <f t="shared" si="4"/>
        <v>0</v>
      </c>
      <c r="B24" s="51" t="e">
        <f t="shared" si="5"/>
        <v>#NUM!</v>
      </c>
      <c r="C24" s="22" t="e">
        <f t="shared" si="6"/>
        <v>#NUM!</v>
      </c>
      <c r="D24" s="22" t="e">
        <f t="shared" si="0"/>
        <v>#NUM!</v>
      </c>
      <c r="E24" s="109"/>
      <c r="F24" s="110"/>
      <c r="G24" s="111"/>
      <c r="H24" s="104">
        <v>0</v>
      </c>
      <c r="I24" s="105"/>
      <c r="J24" s="105"/>
      <c r="K24" s="106"/>
      <c r="N24" s="5">
        <f t="shared" si="7"/>
        <v>0</v>
      </c>
      <c r="P24" s="51" t="e">
        <f t="shared" si="8"/>
        <v>#NUM!</v>
      </c>
      <c r="Q24" s="22" t="e">
        <f t="shared" si="9"/>
        <v>#NUM!</v>
      </c>
      <c r="R24" s="22" t="e">
        <f t="shared" si="1"/>
        <v>#NUM!</v>
      </c>
      <c r="S24" s="109"/>
      <c r="T24" s="110"/>
      <c r="U24" s="111"/>
      <c r="V24" s="104">
        <v>0</v>
      </c>
      <c r="W24" s="105"/>
      <c r="X24" s="105"/>
      <c r="Y24" s="106"/>
      <c r="AB24" s="5">
        <f t="shared" si="10"/>
        <v>0</v>
      </c>
      <c r="AF24" s="51" t="e">
        <f t="shared" si="11"/>
        <v>#NUM!</v>
      </c>
      <c r="AG24" s="22" t="e">
        <f t="shared" si="12"/>
        <v>#NUM!</v>
      </c>
      <c r="AH24" s="22" t="e">
        <f t="shared" si="2"/>
        <v>#NUM!</v>
      </c>
      <c r="AI24" s="109"/>
      <c r="AJ24" s="110"/>
      <c r="AK24" s="111"/>
      <c r="AL24" s="104">
        <v>0</v>
      </c>
      <c r="AM24" s="105"/>
      <c r="AN24" s="105"/>
      <c r="AO24" s="106"/>
      <c r="AR24" s="5">
        <f t="shared" si="13"/>
        <v>0</v>
      </c>
      <c r="AV24" s="51" t="e">
        <f t="shared" si="14"/>
        <v>#NUM!</v>
      </c>
      <c r="AW24" s="22" t="e">
        <f t="shared" si="15"/>
        <v>#NUM!</v>
      </c>
      <c r="AX24" s="22" t="e">
        <f t="shared" si="3"/>
        <v>#NUM!</v>
      </c>
      <c r="AY24" s="109"/>
      <c r="AZ24" s="110"/>
      <c r="BA24" s="111"/>
      <c r="BB24" s="104">
        <v>0</v>
      </c>
      <c r="BC24" s="105"/>
      <c r="BD24" s="105"/>
      <c r="BE24" s="106"/>
      <c r="BH24" s="5">
        <f t="shared" si="16"/>
        <v>0</v>
      </c>
    </row>
    <row r="25" spans="1:60" s="5" customFormat="1" ht="21" customHeight="1" x14ac:dyDescent="0.2">
      <c r="A25" s="55">
        <f t="shared" si="4"/>
        <v>0</v>
      </c>
      <c r="B25" s="51" t="e">
        <f t="shared" si="5"/>
        <v>#NUM!</v>
      </c>
      <c r="C25" s="22" t="e">
        <f t="shared" si="6"/>
        <v>#NUM!</v>
      </c>
      <c r="D25" s="22" t="e">
        <f t="shared" si="0"/>
        <v>#NUM!</v>
      </c>
      <c r="E25" s="109"/>
      <c r="F25" s="110"/>
      <c r="G25" s="111"/>
      <c r="H25" s="104">
        <v>0</v>
      </c>
      <c r="I25" s="105"/>
      <c r="J25" s="105"/>
      <c r="K25" s="106"/>
      <c r="N25" s="5">
        <f t="shared" si="7"/>
        <v>0</v>
      </c>
      <c r="P25" s="51" t="e">
        <f t="shared" si="8"/>
        <v>#NUM!</v>
      </c>
      <c r="Q25" s="22" t="e">
        <f t="shared" si="9"/>
        <v>#NUM!</v>
      </c>
      <c r="R25" s="22" t="e">
        <f t="shared" si="1"/>
        <v>#NUM!</v>
      </c>
      <c r="S25" s="109"/>
      <c r="T25" s="110"/>
      <c r="U25" s="111"/>
      <c r="V25" s="104">
        <v>0</v>
      </c>
      <c r="W25" s="105"/>
      <c r="X25" s="105"/>
      <c r="Y25" s="106"/>
      <c r="AB25" s="5">
        <f t="shared" si="10"/>
        <v>0</v>
      </c>
      <c r="AF25" s="51" t="e">
        <f t="shared" si="11"/>
        <v>#NUM!</v>
      </c>
      <c r="AG25" s="22" t="e">
        <f t="shared" si="12"/>
        <v>#NUM!</v>
      </c>
      <c r="AH25" s="22" t="e">
        <f t="shared" si="2"/>
        <v>#NUM!</v>
      </c>
      <c r="AI25" s="109"/>
      <c r="AJ25" s="110"/>
      <c r="AK25" s="111"/>
      <c r="AL25" s="104">
        <v>0</v>
      </c>
      <c r="AM25" s="105"/>
      <c r="AN25" s="105"/>
      <c r="AO25" s="106"/>
      <c r="AR25" s="5">
        <f t="shared" si="13"/>
        <v>0</v>
      </c>
      <c r="AV25" s="51" t="e">
        <f t="shared" si="14"/>
        <v>#NUM!</v>
      </c>
      <c r="AW25" s="22" t="e">
        <f t="shared" si="15"/>
        <v>#NUM!</v>
      </c>
      <c r="AX25" s="22" t="e">
        <f t="shared" si="3"/>
        <v>#NUM!</v>
      </c>
      <c r="AY25" s="109"/>
      <c r="AZ25" s="110"/>
      <c r="BA25" s="111"/>
      <c r="BB25" s="104">
        <v>0</v>
      </c>
      <c r="BC25" s="105"/>
      <c r="BD25" s="105"/>
      <c r="BE25" s="106"/>
      <c r="BH25" s="5">
        <f t="shared" si="16"/>
        <v>0</v>
      </c>
    </row>
    <row r="26" spans="1:60" s="5" customFormat="1" ht="21" customHeight="1" x14ac:dyDescent="0.2">
      <c r="A26" s="55">
        <f t="shared" si="4"/>
        <v>0</v>
      </c>
      <c r="B26" s="51" t="e">
        <f t="shared" si="5"/>
        <v>#NUM!</v>
      </c>
      <c r="C26" s="22" t="e">
        <f t="shared" si="6"/>
        <v>#NUM!</v>
      </c>
      <c r="D26" s="22" t="e">
        <f t="shared" si="0"/>
        <v>#NUM!</v>
      </c>
      <c r="E26" s="109"/>
      <c r="F26" s="110"/>
      <c r="G26" s="111"/>
      <c r="H26" s="104">
        <v>0</v>
      </c>
      <c r="I26" s="105"/>
      <c r="J26" s="105"/>
      <c r="K26" s="106"/>
      <c r="N26" s="5">
        <f t="shared" si="7"/>
        <v>0</v>
      </c>
      <c r="P26" s="51" t="e">
        <f t="shared" si="8"/>
        <v>#NUM!</v>
      </c>
      <c r="Q26" s="22" t="e">
        <f t="shared" si="9"/>
        <v>#NUM!</v>
      </c>
      <c r="R26" s="22" t="e">
        <f t="shared" si="1"/>
        <v>#NUM!</v>
      </c>
      <c r="S26" s="109"/>
      <c r="T26" s="110"/>
      <c r="U26" s="111"/>
      <c r="V26" s="104">
        <v>0</v>
      </c>
      <c r="W26" s="105"/>
      <c r="X26" s="105"/>
      <c r="Y26" s="106"/>
      <c r="AB26" s="5">
        <f t="shared" si="10"/>
        <v>0</v>
      </c>
      <c r="AF26" s="51" t="e">
        <f t="shared" si="11"/>
        <v>#NUM!</v>
      </c>
      <c r="AG26" s="22" t="e">
        <f t="shared" si="12"/>
        <v>#NUM!</v>
      </c>
      <c r="AH26" s="22" t="e">
        <f t="shared" si="2"/>
        <v>#NUM!</v>
      </c>
      <c r="AI26" s="109"/>
      <c r="AJ26" s="110"/>
      <c r="AK26" s="111"/>
      <c r="AL26" s="104">
        <v>0</v>
      </c>
      <c r="AM26" s="105"/>
      <c r="AN26" s="105"/>
      <c r="AO26" s="106"/>
      <c r="AR26" s="5">
        <f t="shared" si="13"/>
        <v>0</v>
      </c>
      <c r="AV26" s="51" t="e">
        <f t="shared" si="14"/>
        <v>#NUM!</v>
      </c>
      <c r="AW26" s="22" t="e">
        <f t="shared" si="15"/>
        <v>#NUM!</v>
      </c>
      <c r="AX26" s="22" t="e">
        <f t="shared" si="3"/>
        <v>#NUM!</v>
      </c>
      <c r="AY26" s="109"/>
      <c r="AZ26" s="110"/>
      <c r="BA26" s="111"/>
      <c r="BB26" s="104">
        <v>0</v>
      </c>
      <c r="BC26" s="105"/>
      <c r="BD26" s="105"/>
      <c r="BE26" s="106"/>
      <c r="BH26" s="5">
        <f t="shared" si="16"/>
        <v>0</v>
      </c>
    </row>
    <row r="27" spans="1:60" s="5" customFormat="1" ht="21" customHeight="1" x14ac:dyDescent="0.2">
      <c r="A27" s="55">
        <f t="shared" si="4"/>
        <v>0</v>
      </c>
      <c r="B27" s="51" t="e">
        <f t="shared" si="5"/>
        <v>#NUM!</v>
      </c>
      <c r="C27" s="22" t="e">
        <f t="shared" si="6"/>
        <v>#NUM!</v>
      </c>
      <c r="D27" s="22" t="e">
        <f t="shared" si="0"/>
        <v>#NUM!</v>
      </c>
      <c r="E27" s="109"/>
      <c r="F27" s="110"/>
      <c r="G27" s="111"/>
      <c r="H27" s="104">
        <v>0</v>
      </c>
      <c r="I27" s="105"/>
      <c r="J27" s="105"/>
      <c r="K27" s="106"/>
      <c r="N27" s="5">
        <f t="shared" si="7"/>
        <v>0</v>
      </c>
      <c r="P27" s="51" t="e">
        <f t="shared" si="8"/>
        <v>#NUM!</v>
      </c>
      <c r="Q27" s="22" t="e">
        <f t="shared" si="9"/>
        <v>#NUM!</v>
      </c>
      <c r="R27" s="22" t="e">
        <f t="shared" si="1"/>
        <v>#NUM!</v>
      </c>
      <c r="S27" s="109"/>
      <c r="T27" s="110"/>
      <c r="U27" s="111"/>
      <c r="V27" s="104">
        <v>0</v>
      </c>
      <c r="W27" s="105"/>
      <c r="X27" s="105"/>
      <c r="Y27" s="106"/>
      <c r="AB27" s="5">
        <f t="shared" si="10"/>
        <v>0</v>
      </c>
      <c r="AF27" s="51" t="e">
        <f t="shared" si="11"/>
        <v>#NUM!</v>
      </c>
      <c r="AG27" s="22" t="e">
        <f t="shared" si="12"/>
        <v>#NUM!</v>
      </c>
      <c r="AH27" s="22" t="e">
        <f t="shared" si="2"/>
        <v>#NUM!</v>
      </c>
      <c r="AI27" s="109"/>
      <c r="AJ27" s="110"/>
      <c r="AK27" s="111"/>
      <c r="AL27" s="104">
        <v>0</v>
      </c>
      <c r="AM27" s="105"/>
      <c r="AN27" s="105"/>
      <c r="AO27" s="106"/>
      <c r="AR27" s="5">
        <f t="shared" si="13"/>
        <v>0</v>
      </c>
      <c r="AV27" s="51" t="e">
        <f t="shared" si="14"/>
        <v>#NUM!</v>
      </c>
      <c r="AW27" s="22" t="e">
        <f t="shared" si="15"/>
        <v>#NUM!</v>
      </c>
      <c r="AX27" s="22" t="e">
        <f t="shared" si="3"/>
        <v>#NUM!</v>
      </c>
      <c r="AY27" s="109"/>
      <c r="AZ27" s="110"/>
      <c r="BA27" s="111"/>
      <c r="BB27" s="104">
        <v>0</v>
      </c>
      <c r="BC27" s="105"/>
      <c r="BD27" s="105"/>
      <c r="BE27" s="106"/>
      <c r="BH27" s="5">
        <f t="shared" si="16"/>
        <v>0</v>
      </c>
    </row>
    <row r="28" spans="1:60" s="5" customFormat="1" ht="21" customHeight="1" x14ac:dyDescent="0.2">
      <c r="A28" s="55">
        <f t="shared" si="4"/>
        <v>0</v>
      </c>
      <c r="B28" s="51" t="e">
        <f t="shared" si="5"/>
        <v>#NUM!</v>
      </c>
      <c r="C28" s="22" t="e">
        <f t="shared" si="6"/>
        <v>#NUM!</v>
      </c>
      <c r="D28" s="22" t="e">
        <f t="shared" si="0"/>
        <v>#NUM!</v>
      </c>
      <c r="E28" s="109"/>
      <c r="F28" s="110"/>
      <c r="G28" s="111"/>
      <c r="H28" s="104">
        <v>0</v>
      </c>
      <c r="I28" s="105"/>
      <c r="J28" s="105"/>
      <c r="K28" s="106"/>
      <c r="N28" s="5">
        <f t="shared" si="7"/>
        <v>0</v>
      </c>
      <c r="P28" s="51" t="e">
        <f t="shared" si="8"/>
        <v>#NUM!</v>
      </c>
      <c r="Q28" s="22" t="e">
        <f t="shared" si="9"/>
        <v>#NUM!</v>
      </c>
      <c r="R28" s="22" t="e">
        <f t="shared" si="1"/>
        <v>#NUM!</v>
      </c>
      <c r="S28" s="109"/>
      <c r="T28" s="110"/>
      <c r="U28" s="111"/>
      <c r="V28" s="104">
        <v>0</v>
      </c>
      <c r="W28" s="105"/>
      <c r="X28" s="105"/>
      <c r="Y28" s="106"/>
      <c r="AB28" s="5">
        <f t="shared" si="10"/>
        <v>0</v>
      </c>
      <c r="AF28" s="51" t="e">
        <f t="shared" si="11"/>
        <v>#NUM!</v>
      </c>
      <c r="AG28" s="22" t="e">
        <f t="shared" si="12"/>
        <v>#NUM!</v>
      </c>
      <c r="AH28" s="22" t="e">
        <f t="shared" si="2"/>
        <v>#NUM!</v>
      </c>
      <c r="AI28" s="109"/>
      <c r="AJ28" s="110"/>
      <c r="AK28" s="111"/>
      <c r="AL28" s="104">
        <v>0</v>
      </c>
      <c r="AM28" s="105"/>
      <c r="AN28" s="105"/>
      <c r="AO28" s="106"/>
      <c r="AR28" s="5">
        <f t="shared" si="13"/>
        <v>0</v>
      </c>
      <c r="AV28" s="51" t="e">
        <f t="shared" si="14"/>
        <v>#NUM!</v>
      </c>
      <c r="AW28" s="22" t="e">
        <f t="shared" si="15"/>
        <v>#NUM!</v>
      </c>
      <c r="AX28" s="22" t="e">
        <f t="shared" si="3"/>
        <v>#NUM!</v>
      </c>
      <c r="AY28" s="109"/>
      <c r="AZ28" s="110"/>
      <c r="BA28" s="111"/>
      <c r="BB28" s="104">
        <v>0</v>
      </c>
      <c r="BC28" s="105"/>
      <c r="BD28" s="105"/>
      <c r="BE28" s="106"/>
      <c r="BH28" s="5">
        <f t="shared" si="16"/>
        <v>0</v>
      </c>
    </row>
    <row r="29" spans="1:60" s="5" customFormat="1" ht="21" customHeight="1" x14ac:dyDescent="0.2">
      <c r="A29" s="55">
        <f t="shared" si="4"/>
        <v>0</v>
      </c>
      <c r="B29" s="51" t="e">
        <f t="shared" si="5"/>
        <v>#NUM!</v>
      </c>
      <c r="C29" s="22" t="e">
        <f t="shared" si="6"/>
        <v>#NUM!</v>
      </c>
      <c r="D29" s="22" t="e">
        <f t="shared" si="0"/>
        <v>#NUM!</v>
      </c>
      <c r="E29" s="109"/>
      <c r="F29" s="110"/>
      <c r="G29" s="111"/>
      <c r="H29" s="104">
        <v>0</v>
      </c>
      <c r="I29" s="105"/>
      <c r="J29" s="105"/>
      <c r="K29" s="106"/>
      <c r="N29" s="5">
        <f t="shared" si="7"/>
        <v>0</v>
      </c>
      <c r="P29" s="51" t="e">
        <f t="shared" si="8"/>
        <v>#NUM!</v>
      </c>
      <c r="Q29" s="22" t="e">
        <f t="shared" si="9"/>
        <v>#NUM!</v>
      </c>
      <c r="R29" s="22" t="e">
        <f t="shared" si="1"/>
        <v>#NUM!</v>
      </c>
      <c r="S29" s="109"/>
      <c r="T29" s="110"/>
      <c r="U29" s="111"/>
      <c r="V29" s="104">
        <v>0</v>
      </c>
      <c r="W29" s="105"/>
      <c r="X29" s="105"/>
      <c r="Y29" s="106"/>
      <c r="AB29" s="5">
        <f t="shared" si="10"/>
        <v>0</v>
      </c>
      <c r="AF29" s="51" t="e">
        <f t="shared" si="11"/>
        <v>#NUM!</v>
      </c>
      <c r="AG29" s="22" t="e">
        <f t="shared" si="12"/>
        <v>#NUM!</v>
      </c>
      <c r="AH29" s="22" t="e">
        <f t="shared" si="2"/>
        <v>#NUM!</v>
      </c>
      <c r="AI29" s="109"/>
      <c r="AJ29" s="110"/>
      <c r="AK29" s="111"/>
      <c r="AL29" s="104">
        <v>0</v>
      </c>
      <c r="AM29" s="105"/>
      <c r="AN29" s="105"/>
      <c r="AO29" s="106"/>
      <c r="AR29" s="5">
        <f t="shared" si="13"/>
        <v>0</v>
      </c>
      <c r="AV29" s="51" t="e">
        <f t="shared" si="14"/>
        <v>#NUM!</v>
      </c>
      <c r="AW29" s="22" t="e">
        <f t="shared" si="15"/>
        <v>#NUM!</v>
      </c>
      <c r="AX29" s="22" t="e">
        <f t="shared" si="3"/>
        <v>#NUM!</v>
      </c>
      <c r="AY29" s="109"/>
      <c r="AZ29" s="110"/>
      <c r="BA29" s="111"/>
      <c r="BB29" s="104">
        <v>0</v>
      </c>
      <c r="BC29" s="105"/>
      <c r="BD29" s="105"/>
      <c r="BE29" s="106"/>
      <c r="BH29" s="5">
        <f t="shared" si="16"/>
        <v>0</v>
      </c>
    </row>
    <row r="30" spans="1:60" s="5" customFormat="1" ht="21" customHeight="1" x14ac:dyDescent="0.2">
      <c r="A30" s="55">
        <f t="shared" si="4"/>
        <v>0</v>
      </c>
      <c r="B30" s="51" t="e">
        <f t="shared" si="5"/>
        <v>#NUM!</v>
      </c>
      <c r="C30" s="22" t="e">
        <f t="shared" si="6"/>
        <v>#NUM!</v>
      </c>
      <c r="D30" s="22" t="e">
        <f t="shared" si="0"/>
        <v>#NUM!</v>
      </c>
      <c r="E30" s="109"/>
      <c r="F30" s="110"/>
      <c r="G30" s="111"/>
      <c r="H30" s="104">
        <v>0</v>
      </c>
      <c r="I30" s="105"/>
      <c r="J30" s="105"/>
      <c r="K30" s="106"/>
      <c r="N30" s="5">
        <f t="shared" si="7"/>
        <v>0</v>
      </c>
      <c r="P30" s="51" t="e">
        <f t="shared" si="8"/>
        <v>#NUM!</v>
      </c>
      <c r="Q30" s="22" t="e">
        <f t="shared" si="9"/>
        <v>#NUM!</v>
      </c>
      <c r="R30" s="22" t="e">
        <f t="shared" si="1"/>
        <v>#NUM!</v>
      </c>
      <c r="S30" s="109"/>
      <c r="T30" s="110"/>
      <c r="U30" s="111"/>
      <c r="V30" s="104">
        <v>0</v>
      </c>
      <c r="W30" s="105"/>
      <c r="X30" s="105"/>
      <c r="Y30" s="106"/>
      <c r="AB30" s="5">
        <f t="shared" si="10"/>
        <v>0</v>
      </c>
      <c r="AF30" s="51" t="e">
        <f t="shared" si="11"/>
        <v>#NUM!</v>
      </c>
      <c r="AG30" s="22" t="e">
        <f t="shared" si="12"/>
        <v>#NUM!</v>
      </c>
      <c r="AH30" s="22" t="e">
        <f t="shared" si="2"/>
        <v>#NUM!</v>
      </c>
      <c r="AI30" s="109"/>
      <c r="AJ30" s="110"/>
      <c r="AK30" s="111"/>
      <c r="AL30" s="104">
        <v>0</v>
      </c>
      <c r="AM30" s="105"/>
      <c r="AN30" s="105"/>
      <c r="AO30" s="106"/>
      <c r="AR30" s="5">
        <f t="shared" si="13"/>
        <v>0</v>
      </c>
      <c r="AV30" s="51" t="e">
        <f t="shared" si="14"/>
        <v>#NUM!</v>
      </c>
      <c r="AW30" s="22" t="e">
        <f t="shared" si="15"/>
        <v>#NUM!</v>
      </c>
      <c r="AX30" s="22" t="e">
        <f t="shared" si="3"/>
        <v>#NUM!</v>
      </c>
      <c r="AY30" s="109"/>
      <c r="AZ30" s="110"/>
      <c r="BA30" s="111"/>
      <c r="BB30" s="104">
        <v>0</v>
      </c>
      <c r="BC30" s="105"/>
      <c r="BD30" s="105"/>
      <c r="BE30" s="106"/>
      <c r="BH30" s="5">
        <f t="shared" si="16"/>
        <v>0</v>
      </c>
    </row>
    <row r="31" spans="1:60" s="5" customFormat="1" ht="21" customHeight="1" x14ac:dyDescent="0.2">
      <c r="A31" s="55">
        <f t="shared" si="4"/>
        <v>0</v>
      </c>
      <c r="B31" s="51" t="e">
        <f t="shared" si="5"/>
        <v>#NUM!</v>
      </c>
      <c r="C31" s="22" t="e">
        <f t="shared" si="6"/>
        <v>#NUM!</v>
      </c>
      <c r="D31" s="22" t="e">
        <f t="shared" si="0"/>
        <v>#NUM!</v>
      </c>
      <c r="E31" s="109"/>
      <c r="F31" s="110"/>
      <c r="G31" s="111"/>
      <c r="H31" s="104">
        <v>0</v>
      </c>
      <c r="I31" s="105"/>
      <c r="J31" s="105"/>
      <c r="K31" s="106"/>
      <c r="N31" s="5">
        <f t="shared" si="7"/>
        <v>0</v>
      </c>
      <c r="P31" s="51" t="e">
        <f t="shared" si="8"/>
        <v>#NUM!</v>
      </c>
      <c r="Q31" s="22" t="e">
        <f t="shared" si="9"/>
        <v>#NUM!</v>
      </c>
      <c r="R31" s="22" t="e">
        <f t="shared" si="1"/>
        <v>#NUM!</v>
      </c>
      <c r="S31" s="109"/>
      <c r="T31" s="110"/>
      <c r="U31" s="111"/>
      <c r="V31" s="104">
        <v>0</v>
      </c>
      <c r="W31" s="105"/>
      <c r="X31" s="105"/>
      <c r="Y31" s="106"/>
      <c r="AB31" s="5">
        <f t="shared" si="10"/>
        <v>0</v>
      </c>
      <c r="AF31" s="51" t="e">
        <f t="shared" si="11"/>
        <v>#NUM!</v>
      </c>
      <c r="AG31" s="22" t="e">
        <f t="shared" si="12"/>
        <v>#NUM!</v>
      </c>
      <c r="AH31" s="22" t="e">
        <f t="shared" si="2"/>
        <v>#NUM!</v>
      </c>
      <c r="AI31" s="109"/>
      <c r="AJ31" s="110"/>
      <c r="AK31" s="111"/>
      <c r="AL31" s="104">
        <v>0</v>
      </c>
      <c r="AM31" s="105"/>
      <c r="AN31" s="105"/>
      <c r="AO31" s="106"/>
      <c r="AR31" s="5">
        <f t="shared" si="13"/>
        <v>0</v>
      </c>
      <c r="AV31" s="51" t="e">
        <f t="shared" si="14"/>
        <v>#NUM!</v>
      </c>
      <c r="AW31" s="22" t="e">
        <f t="shared" si="15"/>
        <v>#NUM!</v>
      </c>
      <c r="AX31" s="22" t="e">
        <f t="shared" si="3"/>
        <v>#NUM!</v>
      </c>
      <c r="AY31" s="109"/>
      <c r="AZ31" s="110"/>
      <c r="BA31" s="111"/>
      <c r="BB31" s="104">
        <v>0</v>
      </c>
      <c r="BC31" s="105"/>
      <c r="BD31" s="105"/>
      <c r="BE31" s="106"/>
      <c r="BH31" s="5">
        <f t="shared" si="16"/>
        <v>0</v>
      </c>
    </row>
    <row r="32" spans="1:60" s="5" customFormat="1" ht="21" customHeight="1" x14ac:dyDescent="0.2">
      <c r="A32" s="55">
        <f t="shared" si="4"/>
        <v>0</v>
      </c>
      <c r="B32" s="51" t="e">
        <f t="shared" si="5"/>
        <v>#NUM!</v>
      </c>
      <c r="C32" s="22" t="e">
        <f t="shared" si="6"/>
        <v>#NUM!</v>
      </c>
      <c r="D32" s="22" t="e">
        <f t="shared" si="0"/>
        <v>#NUM!</v>
      </c>
      <c r="E32" s="109"/>
      <c r="F32" s="110"/>
      <c r="G32" s="111"/>
      <c r="H32" s="104">
        <v>0</v>
      </c>
      <c r="I32" s="105"/>
      <c r="J32" s="105"/>
      <c r="K32" s="106"/>
      <c r="N32" s="5">
        <f t="shared" si="7"/>
        <v>0</v>
      </c>
      <c r="P32" s="51" t="e">
        <f t="shared" si="8"/>
        <v>#NUM!</v>
      </c>
      <c r="Q32" s="22" t="e">
        <f t="shared" si="9"/>
        <v>#NUM!</v>
      </c>
      <c r="R32" s="22" t="e">
        <f t="shared" si="1"/>
        <v>#NUM!</v>
      </c>
      <c r="S32" s="109"/>
      <c r="T32" s="110"/>
      <c r="U32" s="111"/>
      <c r="V32" s="104">
        <v>0</v>
      </c>
      <c r="W32" s="105"/>
      <c r="X32" s="105"/>
      <c r="Y32" s="106"/>
      <c r="AB32" s="5">
        <f t="shared" si="10"/>
        <v>0</v>
      </c>
      <c r="AF32" s="51" t="e">
        <f t="shared" si="11"/>
        <v>#NUM!</v>
      </c>
      <c r="AG32" s="22" t="e">
        <f t="shared" si="12"/>
        <v>#NUM!</v>
      </c>
      <c r="AH32" s="22" t="e">
        <f t="shared" si="2"/>
        <v>#NUM!</v>
      </c>
      <c r="AI32" s="109"/>
      <c r="AJ32" s="110"/>
      <c r="AK32" s="111"/>
      <c r="AL32" s="104">
        <v>0</v>
      </c>
      <c r="AM32" s="105"/>
      <c r="AN32" s="105"/>
      <c r="AO32" s="106"/>
      <c r="AR32" s="5">
        <f t="shared" si="13"/>
        <v>0</v>
      </c>
      <c r="AV32" s="51" t="e">
        <f t="shared" si="14"/>
        <v>#NUM!</v>
      </c>
      <c r="AW32" s="22" t="e">
        <f t="shared" si="15"/>
        <v>#NUM!</v>
      </c>
      <c r="AX32" s="22" t="e">
        <f t="shared" si="3"/>
        <v>#NUM!</v>
      </c>
      <c r="AY32" s="109"/>
      <c r="AZ32" s="110"/>
      <c r="BA32" s="111"/>
      <c r="BB32" s="104">
        <v>0</v>
      </c>
      <c r="BC32" s="105"/>
      <c r="BD32" s="105"/>
      <c r="BE32" s="106"/>
      <c r="BH32" s="5">
        <f t="shared" si="16"/>
        <v>0</v>
      </c>
    </row>
    <row r="33" spans="1:65" s="5" customFormat="1" ht="21" customHeight="1" x14ac:dyDescent="0.2">
      <c r="A33" s="55">
        <f t="shared" si="4"/>
        <v>0</v>
      </c>
      <c r="B33" s="51" t="e">
        <f t="shared" si="5"/>
        <v>#NUM!</v>
      </c>
      <c r="C33" s="22" t="e">
        <f t="shared" si="6"/>
        <v>#NUM!</v>
      </c>
      <c r="D33" s="22" t="e">
        <f t="shared" si="0"/>
        <v>#NUM!</v>
      </c>
      <c r="E33" s="109"/>
      <c r="F33" s="110"/>
      <c r="G33" s="111"/>
      <c r="H33" s="104">
        <v>0</v>
      </c>
      <c r="I33" s="105"/>
      <c r="J33" s="105"/>
      <c r="K33" s="106"/>
      <c r="N33" s="5">
        <f t="shared" si="7"/>
        <v>0</v>
      </c>
      <c r="P33" s="51" t="e">
        <f t="shared" si="8"/>
        <v>#NUM!</v>
      </c>
      <c r="Q33" s="22" t="e">
        <f t="shared" si="9"/>
        <v>#NUM!</v>
      </c>
      <c r="R33" s="22" t="e">
        <f t="shared" si="1"/>
        <v>#NUM!</v>
      </c>
      <c r="S33" s="109"/>
      <c r="T33" s="110"/>
      <c r="U33" s="111"/>
      <c r="V33" s="104">
        <v>0</v>
      </c>
      <c r="W33" s="105"/>
      <c r="X33" s="105"/>
      <c r="Y33" s="106"/>
      <c r="AB33" s="5">
        <f t="shared" si="10"/>
        <v>0</v>
      </c>
      <c r="AF33" s="51" t="e">
        <f t="shared" si="11"/>
        <v>#NUM!</v>
      </c>
      <c r="AG33" s="22" t="e">
        <f t="shared" si="12"/>
        <v>#NUM!</v>
      </c>
      <c r="AH33" s="22" t="e">
        <f t="shared" si="2"/>
        <v>#NUM!</v>
      </c>
      <c r="AI33" s="109"/>
      <c r="AJ33" s="110"/>
      <c r="AK33" s="111"/>
      <c r="AL33" s="104">
        <v>0</v>
      </c>
      <c r="AM33" s="105"/>
      <c r="AN33" s="105"/>
      <c r="AO33" s="106"/>
      <c r="AR33" s="5">
        <f t="shared" si="13"/>
        <v>0</v>
      </c>
      <c r="AV33" s="51" t="e">
        <f t="shared" si="14"/>
        <v>#NUM!</v>
      </c>
      <c r="AW33" s="22" t="e">
        <f t="shared" si="15"/>
        <v>#NUM!</v>
      </c>
      <c r="AX33" s="22" t="e">
        <f t="shared" si="3"/>
        <v>#NUM!</v>
      </c>
      <c r="AY33" s="109"/>
      <c r="AZ33" s="110"/>
      <c r="BA33" s="111"/>
      <c r="BB33" s="104">
        <v>0</v>
      </c>
      <c r="BC33" s="105"/>
      <c r="BD33" s="105"/>
      <c r="BE33" s="106"/>
      <c r="BH33" s="5">
        <f t="shared" si="16"/>
        <v>0</v>
      </c>
    </row>
    <row r="34" spans="1:65" s="5" customFormat="1" ht="21" customHeight="1" x14ac:dyDescent="0.2">
      <c r="A34" s="55">
        <f t="shared" si="4"/>
        <v>0</v>
      </c>
      <c r="B34" s="51" t="e">
        <f t="shared" si="5"/>
        <v>#NUM!</v>
      </c>
      <c r="C34" s="22" t="e">
        <f t="shared" si="6"/>
        <v>#NUM!</v>
      </c>
      <c r="D34" s="22" t="e">
        <f t="shared" si="0"/>
        <v>#NUM!</v>
      </c>
      <c r="E34" s="109"/>
      <c r="F34" s="110"/>
      <c r="G34" s="111"/>
      <c r="H34" s="104">
        <v>0</v>
      </c>
      <c r="I34" s="105"/>
      <c r="J34" s="105"/>
      <c r="K34" s="106"/>
      <c r="N34" s="5">
        <f t="shared" si="7"/>
        <v>0</v>
      </c>
      <c r="P34" s="51" t="e">
        <f t="shared" si="8"/>
        <v>#NUM!</v>
      </c>
      <c r="Q34" s="22" t="e">
        <f t="shared" si="9"/>
        <v>#NUM!</v>
      </c>
      <c r="R34" s="22" t="e">
        <f t="shared" si="1"/>
        <v>#NUM!</v>
      </c>
      <c r="S34" s="109"/>
      <c r="T34" s="110"/>
      <c r="U34" s="111"/>
      <c r="V34" s="104">
        <v>0</v>
      </c>
      <c r="W34" s="105"/>
      <c r="X34" s="105"/>
      <c r="Y34" s="106"/>
      <c r="AB34" s="5">
        <f t="shared" si="10"/>
        <v>0</v>
      </c>
      <c r="AF34" s="51" t="e">
        <f t="shared" si="11"/>
        <v>#NUM!</v>
      </c>
      <c r="AG34" s="22" t="e">
        <f t="shared" si="12"/>
        <v>#NUM!</v>
      </c>
      <c r="AH34" s="22" t="e">
        <f t="shared" si="2"/>
        <v>#NUM!</v>
      </c>
      <c r="AI34" s="109"/>
      <c r="AJ34" s="110"/>
      <c r="AK34" s="111"/>
      <c r="AL34" s="104">
        <v>0</v>
      </c>
      <c r="AM34" s="105"/>
      <c r="AN34" s="105"/>
      <c r="AO34" s="106"/>
      <c r="AR34" s="5">
        <f t="shared" si="13"/>
        <v>0</v>
      </c>
      <c r="AV34" s="51" t="e">
        <f t="shared" si="14"/>
        <v>#NUM!</v>
      </c>
      <c r="AW34" s="22" t="e">
        <f t="shared" si="15"/>
        <v>#NUM!</v>
      </c>
      <c r="AX34" s="22" t="e">
        <f t="shared" si="3"/>
        <v>#NUM!</v>
      </c>
      <c r="AY34" s="109"/>
      <c r="AZ34" s="110"/>
      <c r="BA34" s="111"/>
      <c r="BB34" s="104">
        <v>0</v>
      </c>
      <c r="BC34" s="105"/>
      <c r="BD34" s="105"/>
      <c r="BE34" s="106"/>
      <c r="BH34" s="5">
        <f t="shared" si="16"/>
        <v>0</v>
      </c>
    </row>
    <row r="35" spans="1:65" s="5" customFormat="1" ht="21" customHeight="1" x14ac:dyDescent="0.2">
      <c r="A35" s="55">
        <f t="shared" si="4"/>
        <v>0</v>
      </c>
      <c r="B35" s="51" t="e">
        <f t="shared" si="5"/>
        <v>#NUM!</v>
      </c>
      <c r="C35" s="22" t="e">
        <f t="shared" si="6"/>
        <v>#NUM!</v>
      </c>
      <c r="D35" s="22" t="e">
        <f t="shared" si="0"/>
        <v>#NUM!</v>
      </c>
      <c r="E35" s="109"/>
      <c r="F35" s="110"/>
      <c r="G35" s="111"/>
      <c r="H35" s="104">
        <v>0</v>
      </c>
      <c r="I35" s="105"/>
      <c r="J35" s="105"/>
      <c r="K35" s="106"/>
      <c r="N35" s="5">
        <f t="shared" si="7"/>
        <v>0</v>
      </c>
      <c r="P35" s="51" t="e">
        <f t="shared" si="8"/>
        <v>#NUM!</v>
      </c>
      <c r="Q35" s="22" t="e">
        <f t="shared" si="9"/>
        <v>#NUM!</v>
      </c>
      <c r="R35" s="22" t="e">
        <f t="shared" si="1"/>
        <v>#NUM!</v>
      </c>
      <c r="S35" s="109"/>
      <c r="T35" s="110"/>
      <c r="U35" s="111"/>
      <c r="V35" s="104">
        <v>0</v>
      </c>
      <c r="W35" s="105"/>
      <c r="X35" s="105"/>
      <c r="Y35" s="106"/>
      <c r="AB35" s="5">
        <f t="shared" si="10"/>
        <v>0</v>
      </c>
      <c r="AF35" s="51" t="e">
        <f t="shared" si="11"/>
        <v>#NUM!</v>
      </c>
      <c r="AG35" s="22" t="e">
        <f t="shared" si="12"/>
        <v>#NUM!</v>
      </c>
      <c r="AH35" s="22" t="e">
        <f t="shared" si="2"/>
        <v>#NUM!</v>
      </c>
      <c r="AI35" s="109"/>
      <c r="AJ35" s="110"/>
      <c r="AK35" s="111"/>
      <c r="AL35" s="104">
        <v>0</v>
      </c>
      <c r="AM35" s="105"/>
      <c r="AN35" s="105"/>
      <c r="AO35" s="106"/>
      <c r="AR35" s="5">
        <f t="shared" si="13"/>
        <v>0</v>
      </c>
      <c r="AV35" s="51" t="e">
        <f t="shared" si="14"/>
        <v>#NUM!</v>
      </c>
      <c r="AW35" s="22" t="e">
        <f t="shared" si="15"/>
        <v>#NUM!</v>
      </c>
      <c r="AX35" s="22" t="e">
        <f t="shared" si="3"/>
        <v>#NUM!</v>
      </c>
      <c r="AY35" s="109"/>
      <c r="AZ35" s="110"/>
      <c r="BA35" s="111"/>
      <c r="BB35" s="104">
        <v>0</v>
      </c>
      <c r="BC35" s="105"/>
      <c r="BD35" s="105"/>
      <c r="BE35" s="106"/>
      <c r="BH35" s="5">
        <f t="shared" si="16"/>
        <v>0</v>
      </c>
    </row>
    <row r="36" spans="1:65" s="5" customFormat="1" ht="21" customHeight="1" x14ac:dyDescent="0.2">
      <c r="A36" s="55">
        <f t="shared" si="4"/>
        <v>0</v>
      </c>
      <c r="B36" s="51" t="e">
        <f t="shared" si="5"/>
        <v>#NUM!</v>
      </c>
      <c r="C36" s="22" t="e">
        <f t="shared" si="6"/>
        <v>#NUM!</v>
      </c>
      <c r="D36" s="22" t="e">
        <f t="shared" si="0"/>
        <v>#NUM!</v>
      </c>
      <c r="E36" s="109"/>
      <c r="F36" s="110"/>
      <c r="G36" s="111"/>
      <c r="H36" s="104">
        <v>0</v>
      </c>
      <c r="I36" s="105"/>
      <c r="J36" s="105"/>
      <c r="K36" s="106"/>
      <c r="N36" s="5">
        <f t="shared" si="7"/>
        <v>0</v>
      </c>
      <c r="P36" s="51" t="e">
        <f t="shared" si="8"/>
        <v>#NUM!</v>
      </c>
      <c r="Q36" s="22" t="e">
        <f t="shared" si="9"/>
        <v>#NUM!</v>
      </c>
      <c r="R36" s="22" t="e">
        <f t="shared" si="1"/>
        <v>#NUM!</v>
      </c>
      <c r="S36" s="109"/>
      <c r="T36" s="110"/>
      <c r="U36" s="111"/>
      <c r="V36" s="104">
        <v>0</v>
      </c>
      <c r="W36" s="105"/>
      <c r="X36" s="105"/>
      <c r="Y36" s="106"/>
      <c r="AB36" s="5">
        <f t="shared" si="10"/>
        <v>0</v>
      </c>
      <c r="AF36" s="51" t="e">
        <f t="shared" si="11"/>
        <v>#NUM!</v>
      </c>
      <c r="AG36" s="22" t="e">
        <f t="shared" si="12"/>
        <v>#NUM!</v>
      </c>
      <c r="AH36" s="22" t="e">
        <f t="shared" si="2"/>
        <v>#NUM!</v>
      </c>
      <c r="AI36" s="109"/>
      <c r="AJ36" s="110"/>
      <c r="AK36" s="111"/>
      <c r="AL36" s="104">
        <v>0</v>
      </c>
      <c r="AM36" s="105"/>
      <c r="AN36" s="105"/>
      <c r="AO36" s="106"/>
      <c r="AR36" s="5">
        <f t="shared" si="13"/>
        <v>0</v>
      </c>
      <c r="AV36" s="51" t="e">
        <f t="shared" si="14"/>
        <v>#NUM!</v>
      </c>
      <c r="AW36" s="22" t="e">
        <f t="shared" si="15"/>
        <v>#NUM!</v>
      </c>
      <c r="AX36" s="22" t="e">
        <f t="shared" si="3"/>
        <v>#NUM!</v>
      </c>
      <c r="AY36" s="109"/>
      <c r="AZ36" s="110"/>
      <c r="BA36" s="111"/>
      <c r="BB36" s="104">
        <v>0</v>
      </c>
      <c r="BC36" s="105"/>
      <c r="BD36" s="105"/>
      <c r="BE36" s="106"/>
      <c r="BH36" s="5">
        <f t="shared" si="16"/>
        <v>0</v>
      </c>
    </row>
    <row r="37" spans="1:65" s="5" customFormat="1" ht="21" customHeight="1" x14ac:dyDescent="0.2">
      <c r="A37" s="55">
        <f t="shared" si="4"/>
        <v>0</v>
      </c>
      <c r="B37" s="51" t="e">
        <f t="shared" si="5"/>
        <v>#NUM!</v>
      </c>
      <c r="C37" s="22" t="e">
        <f t="shared" si="6"/>
        <v>#NUM!</v>
      </c>
      <c r="D37" s="22" t="e">
        <f t="shared" si="0"/>
        <v>#NUM!</v>
      </c>
      <c r="E37" s="109"/>
      <c r="F37" s="110"/>
      <c r="G37" s="111"/>
      <c r="H37" s="104">
        <v>0</v>
      </c>
      <c r="I37" s="105"/>
      <c r="J37" s="105"/>
      <c r="K37" s="106"/>
      <c r="N37" s="5">
        <f t="shared" si="7"/>
        <v>0</v>
      </c>
      <c r="P37" s="51" t="e">
        <f t="shared" si="8"/>
        <v>#NUM!</v>
      </c>
      <c r="Q37" s="22" t="e">
        <f t="shared" si="9"/>
        <v>#NUM!</v>
      </c>
      <c r="R37" s="22" t="e">
        <f t="shared" si="1"/>
        <v>#NUM!</v>
      </c>
      <c r="S37" s="109"/>
      <c r="T37" s="110"/>
      <c r="U37" s="111"/>
      <c r="V37" s="104">
        <v>0</v>
      </c>
      <c r="W37" s="105"/>
      <c r="X37" s="105"/>
      <c r="Y37" s="106"/>
      <c r="AB37" s="5">
        <f t="shared" si="10"/>
        <v>0</v>
      </c>
      <c r="AF37" s="51" t="e">
        <f t="shared" si="11"/>
        <v>#NUM!</v>
      </c>
      <c r="AG37" s="22" t="e">
        <f t="shared" si="12"/>
        <v>#NUM!</v>
      </c>
      <c r="AH37" s="22" t="e">
        <f t="shared" si="2"/>
        <v>#NUM!</v>
      </c>
      <c r="AI37" s="109"/>
      <c r="AJ37" s="110"/>
      <c r="AK37" s="111"/>
      <c r="AL37" s="104">
        <v>0</v>
      </c>
      <c r="AM37" s="105"/>
      <c r="AN37" s="105"/>
      <c r="AO37" s="106"/>
      <c r="AR37" s="5">
        <f t="shared" si="13"/>
        <v>0</v>
      </c>
      <c r="AV37" s="51" t="e">
        <f t="shared" si="14"/>
        <v>#NUM!</v>
      </c>
      <c r="AW37" s="22" t="e">
        <f t="shared" si="15"/>
        <v>#NUM!</v>
      </c>
      <c r="AX37" s="22" t="e">
        <f t="shared" si="3"/>
        <v>#NUM!</v>
      </c>
      <c r="AY37" s="109"/>
      <c r="AZ37" s="110"/>
      <c r="BA37" s="111"/>
      <c r="BB37" s="104">
        <v>0</v>
      </c>
      <c r="BC37" s="105"/>
      <c r="BD37" s="105"/>
      <c r="BE37" s="106"/>
      <c r="BH37" s="5">
        <f t="shared" si="16"/>
        <v>0</v>
      </c>
    </row>
    <row r="38" spans="1:65" s="5" customFormat="1" ht="21" customHeight="1" x14ac:dyDescent="0.2">
      <c r="A38" s="55">
        <f t="shared" si="4"/>
        <v>0</v>
      </c>
      <c r="B38" s="51" t="e">
        <f t="shared" si="5"/>
        <v>#NUM!</v>
      </c>
      <c r="C38" s="22" t="e">
        <f t="shared" si="6"/>
        <v>#NUM!</v>
      </c>
      <c r="D38" s="22" t="e">
        <f t="shared" si="0"/>
        <v>#NUM!</v>
      </c>
      <c r="E38" s="109"/>
      <c r="F38" s="110"/>
      <c r="G38" s="111"/>
      <c r="H38" s="104">
        <v>0</v>
      </c>
      <c r="I38" s="105"/>
      <c r="J38" s="105"/>
      <c r="K38" s="106"/>
      <c r="N38" s="5">
        <f t="shared" si="7"/>
        <v>0</v>
      </c>
      <c r="P38" s="51" t="e">
        <f t="shared" si="8"/>
        <v>#NUM!</v>
      </c>
      <c r="Q38" s="22" t="e">
        <f t="shared" si="9"/>
        <v>#NUM!</v>
      </c>
      <c r="R38" s="22" t="e">
        <f t="shared" si="1"/>
        <v>#NUM!</v>
      </c>
      <c r="S38" s="109"/>
      <c r="T38" s="110"/>
      <c r="U38" s="111"/>
      <c r="V38" s="104">
        <v>0</v>
      </c>
      <c r="W38" s="105"/>
      <c r="X38" s="105"/>
      <c r="Y38" s="106"/>
      <c r="AB38" s="5">
        <f t="shared" si="10"/>
        <v>0</v>
      </c>
      <c r="AF38" s="51" t="e">
        <f t="shared" si="11"/>
        <v>#NUM!</v>
      </c>
      <c r="AG38" s="22" t="e">
        <f t="shared" si="12"/>
        <v>#NUM!</v>
      </c>
      <c r="AH38" s="22" t="e">
        <f t="shared" si="2"/>
        <v>#NUM!</v>
      </c>
      <c r="AI38" s="109"/>
      <c r="AJ38" s="110"/>
      <c r="AK38" s="111"/>
      <c r="AL38" s="104">
        <v>0</v>
      </c>
      <c r="AM38" s="105"/>
      <c r="AN38" s="105"/>
      <c r="AO38" s="106"/>
      <c r="AR38" s="5">
        <f t="shared" si="13"/>
        <v>0</v>
      </c>
      <c r="AV38" s="51" t="e">
        <f t="shared" si="14"/>
        <v>#NUM!</v>
      </c>
      <c r="AW38" s="22" t="e">
        <f t="shared" si="15"/>
        <v>#NUM!</v>
      </c>
      <c r="AX38" s="22" t="e">
        <f t="shared" si="3"/>
        <v>#NUM!</v>
      </c>
      <c r="AY38" s="109"/>
      <c r="AZ38" s="110"/>
      <c r="BA38" s="111"/>
      <c r="BB38" s="104">
        <v>0</v>
      </c>
      <c r="BC38" s="105"/>
      <c r="BD38" s="105"/>
      <c r="BE38" s="106"/>
      <c r="BH38" s="5">
        <f t="shared" si="16"/>
        <v>0</v>
      </c>
    </row>
    <row r="39" spans="1:65" s="5" customFormat="1" ht="21" customHeight="1" x14ac:dyDescent="0.2">
      <c r="A39" s="55">
        <f t="shared" si="4"/>
        <v>0</v>
      </c>
      <c r="B39" s="51" t="e">
        <f t="shared" si="5"/>
        <v>#NUM!</v>
      </c>
      <c r="C39" s="22" t="e">
        <f t="shared" si="6"/>
        <v>#NUM!</v>
      </c>
      <c r="D39" s="22" t="e">
        <f t="shared" si="0"/>
        <v>#NUM!</v>
      </c>
      <c r="E39" s="109"/>
      <c r="F39" s="110"/>
      <c r="G39" s="111"/>
      <c r="H39" s="104">
        <v>0</v>
      </c>
      <c r="I39" s="105"/>
      <c r="J39" s="105"/>
      <c r="K39" s="106"/>
      <c r="N39" s="5">
        <f t="shared" si="7"/>
        <v>0</v>
      </c>
      <c r="P39" s="51" t="e">
        <f t="shared" si="8"/>
        <v>#NUM!</v>
      </c>
      <c r="Q39" s="22" t="e">
        <f t="shared" si="9"/>
        <v>#NUM!</v>
      </c>
      <c r="R39" s="22" t="e">
        <f t="shared" si="1"/>
        <v>#NUM!</v>
      </c>
      <c r="S39" s="109"/>
      <c r="T39" s="110"/>
      <c r="U39" s="111"/>
      <c r="V39" s="104">
        <v>0</v>
      </c>
      <c r="W39" s="105"/>
      <c r="X39" s="105"/>
      <c r="Y39" s="106"/>
      <c r="AB39" s="5">
        <f t="shared" si="10"/>
        <v>0</v>
      </c>
      <c r="AF39" s="51" t="e">
        <f t="shared" si="11"/>
        <v>#NUM!</v>
      </c>
      <c r="AG39" s="22" t="e">
        <f t="shared" si="12"/>
        <v>#NUM!</v>
      </c>
      <c r="AH39" s="22" t="e">
        <f t="shared" si="2"/>
        <v>#NUM!</v>
      </c>
      <c r="AI39" s="109"/>
      <c r="AJ39" s="110"/>
      <c r="AK39" s="111"/>
      <c r="AL39" s="104">
        <v>0</v>
      </c>
      <c r="AM39" s="105"/>
      <c r="AN39" s="105"/>
      <c r="AO39" s="106"/>
      <c r="AR39" s="5">
        <f t="shared" si="13"/>
        <v>0</v>
      </c>
      <c r="AV39" s="51" t="e">
        <f t="shared" si="14"/>
        <v>#NUM!</v>
      </c>
      <c r="AW39" s="22" t="e">
        <f t="shared" si="15"/>
        <v>#NUM!</v>
      </c>
      <c r="AX39" s="22" t="e">
        <f t="shared" si="3"/>
        <v>#NUM!</v>
      </c>
      <c r="AY39" s="109"/>
      <c r="AZ39" s="110"/>
      <c r="BA39" s="111"/>
      <c r="BB39" s="104">
        <v>0</v>
      </c>
      <c r="BC39" s="105"/>
      <c r="BD39" s="105"/>
      <c r="BE39" s="106"/>
      <c r="BH39" s="5">
        <f t="shared" si="16"/>
        <v>0</v>
      </c>
    </row>
    <row r="40" spans="1:65" s="5" customFormat="1" ht="21" customHeight="1" x14ac:dyDescent="0.2">
      <c r="A40" s="55">
        <f t="shared" si="4"/>
        <v>0</v>
      </c>
      <c r="B40" s="51" t="e">
        <f t="shared" si="5"/>
        <v>#NUM!</v>
      </c>
      <c r="C40" s="22" t="e">
        <f t="shared" si="6"/>
        <v>#NUM!</v>
      </c>
      <c r="D40" s="22" t="e">
        <f t="shared" si="0"/>
        <v>#NUM!</v>
      </c>
      <c r="E40" s="109"/>
      <c r="F40" s="110"/>
      <c r="G40" s="111"/>
      <c r="H40" s="104">
        <v>0</v>
      </c>
      <c r="I40" s="105"/>
      <c r="J40" s="105"/>
      <c r="K40" s="106"/>
      <c r="N40" s="5">
        <f t="shared" si="7"/>
        <v>0</v>
      </c>
      <c r="P40" s="51" t="e">
        <f t="shared" si="8"/>
        <v>#NUM!</v>
      </c>
      <c r="Q40" s="22" t="e">
        <f t="shared" si="9"/>
        <v>#NUM!</v>
      </c>
      <c r="R40" s="22" t="e">
        <f t="shared" si="1"/>
        <v>#NUM!</v>
      </c>
      <c r="S40" s="109"/>
      <c r="T40" s="110"/>
      <c r="U40" s="111"/>
      <c r="V40" s="104">
        <v>0</v>
      </c>
      <c r="W40" s="105"/>
      <c r="X40" s="105"/>
      <c r="Y40" s="106"/>
      <c r="AB40" s="5">
        <f t="shared" si="10"/>
        <v>0</v>
      </c>
      <c r="AF40" s="51" t="e">
        <f t="shared" si="11"/>
        <v>#NUM!</v>
      </c>
      <c r="AG40" s="22" t="e">
        <f t="shared" si="12"/>
        <v>#NUM!</v>
      </c>
      <c r="AH40" s="22" t="e">
        <f t="shared" si="2"/>
        <v>#NUM!</v>
      </c>
      <c r="AI40" s="109"/>
      <c r="AJ40" s="110"/>
      <c r="AK40" s="111"/>
      <c r="AL40" s="104">
        <v>0</v>
      </c>
      <c r="AM40" s="105"/>
      <c r="AN40" s="105"/>
      <c r="AO40" s="106"/>
      <c r="AR40" s="5">
        <f t="shared" si="13"/>
        <v>0</v>
      </c>
      <c r="AV40" s="51" t="e">
        <f t="shared" si="14"/>
        <v>#NUM!</v>
      </c>
      <c r="AW40" s="22" t="e">
        <f t="shared" si="15"/>
        <v>#NUM!</v>
      </c>
      <c r="AX40" s="22" t="e">
        <f t="shared" si="3"/>
        <v>#NUM!</v>
      </c>
      <c r="AY40" s="109"/>
      <c r="AZ40" s="110"/>
      <c r="BA40" s="111"/>
      <c r="BB40" s="104">
        <v>0</v>
      </c>
      <c r="BC40" s="105"/>
      <c r="BD40" s="105"/>
      <c r="BE40" s="106"/>
      <c r="BH40" s="5">
        <f t="shared" si="16"/>
        <v>0</v>
      </c>
    </row>
    <row r="41" spans="1:65" s="5" customFormat="1" ht="21" customHeight="1" x14ac:dyDescent="0.2">
      <c r="A41" s="55">
        <f t="shared" si="4"/>
        <v>0</v>
      </c>
      <c r="B41" s="51" t="e">
        <f t="shared" si="5"/>
        <v>#NUM!</v>
      </c>
      <c r="C41" s="22" t="e">
        <f t="shared" si="6"/>
        <v>#NUM!</v>
      </c>
      <c r="D41" s="22" t="e">
        <f t="shared" si="0"/>
        <v>#NUM!</v>
      </c>
      <c r="E41" s="109"/>
      <c r="F41" s="110"/>
      <c r="G41" s="111"/>
      <c r="H41" s="104">
        <v>0</v>
      </c>
      <c r="I41" s="105"/>
      <c r="J41" s="105"/>
      <c r="K41" s="106"/>
      <c r="N41" s="5">
        <f t="shared" si="7"/>
        <v>0</v>
      </c>
      <c r="P41" s="51" t="e">
        <f t="shared" si="8"/>
        <v>#NUM!</v>
      </c>
      <c r="Q41" s="22" t="e">
        <f t="shared" si="9"/>
        <v>#NUM!</v>
      </c>
      <c r="R41" s="22" t="e">
        <f t="shared" si="1"/>
        <v>#NUM!</v>
      </c>
      <c r="S41" s="109"/>
      <c r="T41" s="110"/>
      <c r="U41" s="111"/>
      <c r="V41" s="104">
        <v>0</v>
      </c>
      <c r="W41" s="105"/>
      <c r="X41" s="105"/>
      <c r="Y41" s="106"/>
      <c r="AB41" s="5">
        <f t="shared" si="10"/>
        <v>0</v>
      </c>
      <c r="AF41" s="51" t="e">
        <f t="shared" si="11"/>
        <v>#NUM!</v>
      </c>
      <c r="AG41" s="22" t="e">
        <f t="shared" si="12"/>
        <v>#NUM!</v>
      </c>
      <c r="AH41" s="22" t="e">
        <f t="shared" si="2"/>
        <v>#NUM!</v>
      </c>
      <c r="AI41" s="109"/>
      <c r="AJ41" s="110"/>
      <c r="AK41" s="111"/>
      <c r="AL41" s="104">
        <v>0</v>
      </c>
      <c r="AM41" s="105"/>
      <c r="AN41" s="105"/>
      <c r="AO41" s="106"/>
      <c r="AR41" s="5">
        <f t="shared" si="13"/>
        <v>0</v>
      </c>
      <c r="AV41" s="51" t="e">
        <f t="shared" si="14"/>
        <v>#NUM!</v>
      </c>
      <c r="AW41" s="22" t="e">
        <f t="shared" si="15"/>
        <v>#NUM!</v>
      </c>
      <c r="AX41" s="22" t="e">
        <f t="shared" si="3"/>
        <v>#NUM!</v>
      </c>
      <c r="AY41" s="109"/>
      <c r="AZ41" s="110"/>
      <c r="BA41" s="111"/>
      <c r="BB41" s="104">
        <v>0</v>
      </c>
      <c r="BC41" s="105"/>
      <c r="BD41" s="105"/>
      <c r="BE41" s="106"/>
      <c r="BH41" s="5">
        <f t="shared" si="16"/>
        <v>0</v>
      </c>
    </row>
    <row r="42" spans="1:65" s="5" customFormat="1" ht="21" customHeight="1" x14ac:dyDescent="0.2">
      <c r="A42" s="55">
        <f t="shared" si="4"/>
        <v>0</v>
      </c>
      <c r="B42" s="51" t="e">
        <f t="shared" si="5"/>
        <v>#NUM!</v>
      </c>
      <c r="C42" s="22" t="e">
        <f t="shared" si="6"/>
        <v>#NUM!</v>
      </c>
      <c r="D42" s="22" t="e">
        <f t="shared" si="0"/>
        <v>#NUM!</v>
      </c>
      <c r="E42" s="109"/>
      <c r="F42" s="110"/>
      <c r="G42" s="111"/>
      <c r="H42" s="104">
        <v>0</v>
      </c>
      <c r="I42" s="105"/>
      <c r="J42" s="105"/>
      <c r="K42" s="106"/>
      <c r="N42" s="5">
        <f t="shared" si="7"/>
        <v>0</v>
      </c>
      <c r="P42" s="51" t="e">
        <f t="shared" si="8"/>
        <v>#NUM!</v>
      </c>
      <c r="Q42" s="22" t="e">
        <f t="shared" si="9"/>
        <v>#NUM!</v>
      </c>
      <c r="R42" s="22" t="e">
        <f t="shared" si="1"/>
        <v>#NUM!</v>
      </c>
      <c r="S42" s="109"/>
      <c r="T42" s="110"/>
      <c r="U42" s="111"/>
      <c r="V42" s="104">
        <v>0</v>
      </c>
      <c r="W42" s="105"/>
      <c r="X42" s="105"/>
      <c r="Y42" s="106"/>
      <c r="AB42" s="5">
        <f t="shared" si="10"/>
        <v>0</v>
      </c>
      <c r="AF42" s="51" t="e">
        <f t="shared" si="11"/>
        <v>#NUM!</v>
      </c>
      <c r="AG42" s="22" t="e">
        <f t="shared" si="12"/>
        <v>#NUM!</v>
      </c>
      <c r="AH42" s="22" t="e">
        <f t="shared" si="2"/>
        <v>#NUM!</v>
      </c>
      <c r="AI42" s="109"/>
      <c r="AJ42" s="110"/>
      <c r="AK42" s="111"/>
      <c r="AL42" s="104">
        <v>0</v>
      </c>
      <c r="AM42" s="105"/>
      <c r="AN42" s="105"/>
      <c r="AO42" s="106"/>
      <c r="AR42" s="5">
        <f t="shared" si="13"/>
        <v>0</v>
      </c>
      <c r="AV42" s="51" t="e">
        <f t="shared" si="14"/>
        <v>#NUM!</v>
      </c>
      <c r="AW42" s="22" t="e">
        <f t="shared" si="15"/>
        <v>#NUM!</v>
      </c>
      <c r="AX42" s="22" t="e">
        <f t="shared" si="3"/>
        <v>#NUM!</v>
      </c>
      <c r="AY42" s="109"/>
      <c r="AZ42" s="110"/>
      <c r="BA42" s="111"/>
      <c r="BB42" s="104">
        <v>0</v>
      </c>
      <c r="BC42" s="105"/>
      <c r="BD42" s="105"/>
      <c r="BE42" s="106"/>
      <c r="BH42" s="5">
        <f t="shared" si="16"/>
        <v>0</v>
      </c>
    </row>
    <row r="43" spans="1:65" s="5" customFormat="1" ht="21" customHeight="1" x14ac:dyDescent="0.2">
      <c r="A43" s="55">
        <f t="shared" si="4"/>
        <v>0</v>
      </c>
      <c r="B43" s="51" t="e">
        <f t="shared" si="5"/>
        <v>#NUM!</v>
      </c>
      <c r="C43" s="22" t="e">
        <f t="shared" si="6"/>
        <v>#NUM!</v>
      </c>
      <c r="D43" s="22" t="e">
        <f t="shared" si="0"/>
        <v>#NUM!</v>
      </c>
      <c r="E43" s="109"/>
      <c r="F43" s="110"/>
      <c r="G43" s="111"/>
      <c r="H43" s="104">
        <v>0</v>
      </c>
      <c r="I43" s="105"/>
      <c r="J43" s="105"/>
      <c r="K43" s="106"/>
      <c r="N43" s="5">
        <f t="shared" si="7"/>
        <v>0</v>
      </c>
      <c r="P43" s="51" t="e">
        <f t="shared" si="8"/>
        <v>#NUM!</v>
      </c>
      <c r="Q43" s="22" t="e">
        <f t="shared" si="9"/>
        <v>#NUM!</v>
      </c>
      <c r="R43" s="22" t="e">
        <f t="shared" si="1"/>
        <v>#NUM!</v>
      </c>
      <c r="S43" s="109"/>
      <c r="T43" s="110"/>
      <c r="U43" s="111"/>
      <c r="V43" s="104">
        <v>0</v>
      </c>
      <c r="W43" s="105"/>
      <c r="X43" s="105"/>
      <c r="Y43" s="106"/>
      <c r="AB43" s="5">
        <f t="shared" si="10"/>
        <v>0</v>
      </c>
      <c r="AF43" s="51" t="e">
        <f t="shared" si="11"/>
        <v>#NUM!</v>
      </c>
      <c r="AG43" s="22" t="e">
        <f t="shared" si="12"/>
        <v>#NUM!</v>
      </c>
      <c r="AH43" s="22" t="e">
        <f t="shared" si="2"/>
        <v>#NUM!</v>
      </c>
      <c r="AI43" s="109"/>
      <c r="AJ43" s="110"/>
      <c r="AK43" s="111"/>
      <c r="AL43" s="104">
        <v>0</v>
      </c>
      <c r="AM43" s="105"/>
      <c r="AN43" s="105"/>
      <c r="AO43" s="106"/>
      <c r="AR43" s="5">
        <f t="shared" si="13"/>
        <v>0</v>
      </c>
      <c r="AV43" s="51" t="e">
        <f t="shared" si="14"/>
        <v>#NUM!</v>
      </c>
      <c r="AW43" s="22" t="e">
        <f t="shared" si="15"/>
        <v>#NUM!</v>
      </c>
      <c r="AX43" s="22" t="e">
        <f t="shared" si="3"/>
        <v>#NUM!</v>
      </c>
      <c r="AY43" s="109"/>
      <c r="AZ43" s="110"/>
      <c r="BA43" s="111"/>
      <c r="BB43" s="104">
        <v>0</v>
      </c>
      <c r="BC43" s="105"/>
      <c r="BD43" s="105"/>
      <c r="BE43" s="106"/>
      <c r="BH43" s="5">
        <f t="shared" si="16"/>
        <v>0</v>
      </c>
    </row>
    <row r="44" spans="1:65" s="5" customFormat="1" ht="21" customHeight="1" x14ac:dyDescent="0.2">
      <c r="A44" s="55">
        <f t="shared" si="4"/>
        <v>0</v>
      </c>
      <c r="B44" s="51" t="e">
        <f t="shared" si="5"/>
        <v>#NUM!</v>
      </c>
      <c r="C44" s="22" t="e">
        <f t="shared" si="6"/>
        <v>#NUM!</v>
      </c>
      <c r="D44" s="22" t="e">
        <f t="shared" si="0"/>
        <v>#NUM!</v>
      </c>
      <c r="E44" s="109"/>
      <c r="F44" s="110"/>
      <c r="G44" s="111"/>
      <c r="H44" s="104">
        <v>0</v>
      </c>
      <c r="I44" s="105"/>
      <c r="J44" s="105"/>
      <c r="K44" s="106"/>
      <c r="N44" s="5">
        <f t="shared" si="7"/>
        <v>0</v>
      </c>
      <c r="P44" s="51" t="e">
        <f t="shared" si="8"/>
        <v>#NUM!</v>
      </c>
      <c r="Q44" s="22" t="e">
        <f t="shared" si="9"/>
        <v>#NUM!</v>
      </c>
      <c r="R44" s="22" t="e">
        <f t="shared" si="1"/>
        <v>#NUM!</v>
      </c>
      <c r="S44" s="109"/>
      <c r="T44" s="110"/>
      <c r="U44" s="111"/>
      <c r="V44" s="104">
        <v>0</v>
      </c>
      <c r="W44" s="105"/>
      <c r="X44" s="105"/>
      <c r="Y44" s="106"/>
      <c r="AB44" s="5">
        <f t="shared" si="10"/>
        <v>0</v>
      </c>
      <c r="AF44" s="51" t="e">
        <f t="shared" si="11"/>
        <v>#NUM!</v>
      </c>
      <c r="AG44" s="22" t="e">
        <f t="shared" si="12"/>
        <v>#NUM!</v>
      </c>
      <c r="AH44" s="22" t="e">
        <f t="shared" si="2"/>
        <v>#NUM!</v>
      </c>
      <c r="AI44" s="109"/>
      <c r="AJ44" s="110"/>
      <c r="AK44" s="111"/>
      <c r="AL44" s="104">
        <v>0</v>
      </c>
      <c r="AM44" s="105"/>
      <c r="AN44" s="105"/>
      <c r="AO44" s="106"/>
      <c r="AR44" s="5">
        <f t="shared" si="13"/>
        <v>0</v>
      </c>
      <c r="AV44" s="51" t="e">
        <f t="shared" si="14"/>
        <v>#NUM!</v>
      </c>
      <c r="AW44" s="22" t="e">
        <f t="shared" si="15"/>
        <v>#NUM!</v>
      </c>
      <c r="AX44" s="22" t="e">
        <f t="shared" si="3"/>
        <v>#NUM!</v>
      </c>
      <c r="AY44" s="109"/>
      <c r="AZ44" s="110"/>
      <c r="BA44" s="111"/>
      <c r="BB44" s="104">
        <v>0</v>
      </c>
      <c r="BC44" s="105"/>
      <c r="BD44" s="105"/>
      <c r="BE44" s="106"/>
      <c r="BH44" s="5">
        <f t="shared" si="16"/>
        <v>0</v>
      </c>
    </row>
    <row r="45" spans="1:65" s="5" customFormat="1" ht="21" customHeight="1" x14ac:dyDescent="0.2">
      <c r="A45" s="55">
        <f t="shared" si="4"/>
        <v>0</v>
      </c>
      <c r="B45" s="51" t="e">
        <f t="shared" si="5"/>
        <v>#NUM!</v>
      </c>
      <c r="C45" s="22" t="e">
        <f t="shared" si="6"/>
        <v>#NUM!</v>
      </c>
      <c r="D45" s="22" t="e">
        <f t="shared" si="0"/>
        <v>#NUM!</v>
      </c>
      <c r="E45" s="109"/>
      <c r="F45" s="110"/>
      <c r="G45" s="111"/>
      <c r="H45" s="104">
        <v>0</v>
      </c>
      <c r="I45" s="105"/>
      <c r="J45" s="105"/>
      <c r="K45" s="106"/>
      <c r="N45" s="5">
        <f t="shared" si="7"/>
        <v>0</v>
      </c>
      <c r="P45" s="51" t="e">
        <f t="shared" si="8"/>
        <v>#NUM!</v>
      </c>
      <c r="Q45" s="22" t="e">
        <f t="shared" si="9"/>
        <v>#NUM!</v>
      </c>
      <c r="R45" s="22" t="e">
        <f t="shared" si="1"/>
        <v>#NUM!</v>
      </c>
      <c r="S45" s="109"/>
      <c r="T45" s="110"/>
      <c r="U45" s="111"/>
      <c r="V45" s="104">
        <v>0</v>
      </c>
      <c r="W45" s="105"/>
      <c r="X45" s="105"/>
      <c r="Y45" s="106"/>
      <c r="AB45" s="5">
        <f t="shared" si="10"/>
        <v>0</v>
      </c>
      <c r="AF45" s="51" t="e">
        <f t="shared" si="11"/>
        <v>#NUM!</v>
      </c>
      <c r="AG45" s="22" t="e">
        <f t="shared" si="12"/>
        <v>#NUM!</v>
      </c>
      <c r="AH45" s="22" t="e">
        <f t="shared" si="2"/>
        <v>#NUM!</v>
      </c>
      <c r="AI45" s="109"/>
      <c r="AJ45" s="110"/>
      <c r="AK45" s="111"/>
      <c r="AL45" s="104">
        <v>0</v>
      </c>
      <c r="AM45" s="105"/>
      <c r="AN45" s="105"/>
      <c r="AO45" s="106"/>
      <c r="AR45" s="5">
        <f t="shared" si="13"/>
        <v>0</v>
      </c>
      <c r="AV45" s="51" t="e">
        <f t="shared" si="14"/>
        <v>#NUM!</v>
      </c>
      <c r="AW45" s="22" t="e">
        <f t="shared" si="15"/>
        <v>#NUM!</v>
      </c>
      <c r="AX45" s="22" t="e">
        <f t="shared" si="3"/>
        <v>#NUM!</v>
      </c>
      <c r="AY45" s="109"/>
      <c r="AZ45" s="110"/>
      <c r="BA45" s="111"/>
      <c r="BB45" s="104">
        <v>0</v>
      </c>
      <c r="BC45" s="105"/>
      <c r="BD45" s="105"/>
      <c r="BE45" s="106"/>
      <c r="BH45" s="5">
        <f t="shared" si="16"/>
        <v>0</v>
      </c>
    </row>
    <row r="46" spans="1:65" s="5" customFormat="1" ht="21" customHeight="1" x14ac:dyDescent="0.2">
      <c r="A46" s="55">
        <f t="shared" si="4"/>
        <v>0</v>
      </c>
      <c r="B46" s="51" t="e">
        <f t="shared" si="5"/>
        <v>#NUM!</v>
      </c>
      <c r="C46" s="22" t="e">
        <f t="shared" si="6"/>
        <v>#NUM!</v>
      </c>
      <c r="D46" s="22" t="e">
        <f t="shared" si="0"/>
        <v>#NUM!</v>
      </c>
      <c r="E46" s="109"/>
      <c r="F46" s="110"/>
      <c r="G46" s="111"/>
      <c r="H46" s="104">
        <v>0</v>
      </c>
      <c r="I46" s="105"/>
      <c r="J46" s="105"/>
      <c r="K46" s="106"/>
      <c r="N46" s="5">
        <f t="shared" si="7"/>
        <v>0</v>
      </c>
      <c r="P46" s="51" t="e">
        <f t="shared" si="8"/>
        <v>#NUM!</v>
      </c>
      <c r="Q46" s="22" t="e">
        <f t="shared" si="9"/>
        <v>#NUM!</v>
      </c>
      <c r="R46" s="22" t="e">
        <f t="shared" si="1"/>
        <v>#NUM!</v>
      </c>
      <c r="S46" s="109"/>
      <c r="T46" s="110"/>
      <c r="U46" s="111"/>
      <c r="V46" s="104">
        <v>0</v>
      </c>
      <c r="W46" s="105"/>
      <c r="X46" s="105"/>
      <c r="Y46" s="106"/>
      <c r="AB46" s="5">
        <f t="shared" si="10"/>
        <v>0</v>
      </c>
      <c r="AF46" s="51" t="e">
        <f t="shared" si="11"/>
        <v>#NUM!</v>
      </c>
      <c r="AG46" s="22" t="e">
        <f t="shared" si="12"/>
        <v>#NUM!</v>
      </c>
      <c r="AH46" s="22" t="e">
        <f t="shared" si="2"/>
        <v>#NUM!</v>
      </c>
      <c r="AI46" s="109"/>
      <c r="AJ46" s="110"/>
      <c r="AK46" s="111"/>
      <c r="AL46" s="104">
        <v>0</v>
      </c>
      <c r="AM46" s="105"/>
      <c r="AN46" s="105"/>
      <c r="AO46" s="106"/>
      <c r="AR46" s="5">
        <f t="shared" si="13"/>
        <v>0</v>
      </c>
      <c r="AV46" s="51" t="e">
        <f t="shared" si="14"/>
        <v>#NUM!</v>
      </c>
      <c r="AW46" s="22" t="e">
        <f t="shared" si="15"/>
        <v>#NUM!</v>
      </c>
      <c r="AX46" s="22" t="e">
        <f t="shared" si="3"/>
        <v>#NUM!</v>
      </c>
      <c r="AY46" s="109"/>
      <c r="AZ46" s="110"/>
      <c r="BA46" s="111"/>
      <c r="BB46" s="104">
        <v>0</v>
      </c>
      <c r="BC46" s="105"/>
      <c r="BD46" s="105"/>
      <c r="BE46" s="106"/>
      <c r="BH46" s="5">
        <f t="shared" si="16"/>
        <v>0</v>
      </c>
    </row>
    <row r="47" spans="1:65" s="5" customFormat="1" ht="21" customHeight="1" thickBot="1" x14ac:dyDescent="0.25">
      <c r="A47" s="56">
        <f t="shared" si="4"/>
        <v>0</v>
      </c>
      <c r="B47" s="52" t="e">
        <f t="shared" si="5"/>
        <v>#NUM!</v>
      </c>
      <c r="C47" s="23" t="e">
        <f t="shared" si="6"/>
        <v>#NUM!</v>
      </c>
      <c r="D47" s="23" t="e">
        <f t="shared" si="0"/>
        <v>#NUM!</v>
      </c>
      <c r="E47" s="123"/>
      <c r="F47" s="124"/>
      <c r="G47" s="125"/>
      <c r="H47" s="126">
        <v>0</v>
      </c>
      <c r="I47" s="127"/>
      <c r="J47" s="127"/>
      <c r="K47" s="128"/>
      <c r="N47" s="5">
        <f t="shared" si="7"/>
        <v>0</v>
      </c>
      <c r="P47" s="52" t="e">
        <f t="shared" si="8"/>
        <v>#NUM!</v>
      </c>
      <c r="Q47" s="23" t="e">
        <f t="shared" si="9"/>
        <v>#NUM!</v>
      </c>
      <c r="R47" s="23" t="e">
        <f t="shared" si="1"/>
        <v>#NUM!</v>
      </c>
      <c r="S47" s="123"/>
      <c r="T47" s="124"/>
      <c r="U47" s="125"/>
      <c r="V47" s="126">
        <v>0</v>
      </c>
      <c r="W47" s="127"/>
      <c r="X47" s="127"/>
      <c r="Y47" s="128"/>
      <c r="AB47" s="5">
        <f t="shared" si="10"/>
        <v>0</v>
      </c>
      <c r="AF47" s="52" t="e">
        <f t="shared" si="11"/>
        <v>#NUM!</v>
      </c>
      <c r="AG47" s="23" t="e">
        <f t="shared" si="12"/>
        <v>#NUM!</v>
      </c>
      <c r="AH47" s="23" t="e">
        <f t="shared" si="2"/>
        <v>#NUM!</v>
      </c>
      <c r="AI47" s="123"/>
      <c r="AJ47" s="124"/>
      <c r="AK47" s="125"/>
      <c r="AL47" s="126">
        <v>0</v>
      </c>
      <c r="AM47" s="127"/>
      <c r="AN47" s="127"/>
      <c r="AO47" s="128"/>
      <c r="AR47" s="5">
        <f t="shared" si="13"/>
        <v>0</v>
      </c>
      <c r="AV47" s="52" t="e">
        <f t="shared" si="14"/>
        <v>#NUM!</v>
      </c>
      <c r="AW47" s="23" t="e">
        <f t="shared" si="15"/>
        <v>#NUM!</v>
      </c>
      <c r="AX47" s="23" t="e">
        <f t="shared" si="3"/>
        <v>#NUM!</v>
      </c>
      <c r="AY47" s="123"/>
      <c r="AZ47" s="124"/>
      <c r="BA47" s="125"/>
      <c r="BB47" s="126">
        <v>0</v>
      </c>
      <c r="BC47" s="127"/>
      <c r="BD47" s="127"/>
      <c r="BE47" s="128"/>
      <c r="BH47" s="5">
        <f t="shared" si="16"/>
        <v>0</v>
      </c>
    </row>
    <row r="48" spans="1:65" x14ac:dyDescent="0.55000000000000004">
      <c r="B48" s="11"/>
      <c r="C48" s="7"/>
      <c r="D48" s="7"/>
      <c r="E48" s="4"/>
      <c r="F48" s="4"/>
      <c r="G48" s="4"/>
      <c r="H48" s="4"/>
      <c r="I48" s="4"/>
      <c r="K48" s="11"/>
      <c r="L48" s="7"/>
      <c r="M48" s="7"/>
      <c r="N48" s="4"/>
      <c r="O48" s="4"/>
      <c r="P48" s="4"/>
      <c r="Q48" s="4"/>
      <c r="R48" s="4"/>
      <c r="S48" s="4"/>
      <c r="T48" s="4"/>
      <c r="U48" s="4"/>
      <c r="V48" s="4"/>
      <c r="W48" s="4"/>
      <c r="Y48" s="11"/>
      <c r="Z48" s="7"/>
      <c r="AA48" s="7"/>
      <c r="AB48" s="4"/>
      <c r="AC48" s="4"/>
      <c r="AE48" s="4"/>
      <c r="AF48" s="4"/>
      <c r="AG48" s="4"/>
      <c r="AH48" s="4"/>
      <c r="AI48" s="4"/>
      <c r="AJ48" s="4"/>
      <c r="AK48" s="4"/>
      <c r="AL48" s="4"/>
      <c r="AM48" s="4"/>
      <c r="AO48" s="11"/>
      <c r="AP48" s="7"/>
      <c r="AQ48" s="7"/>
      <c r="AR48" s="4"/>
      <c r="AS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1"/>
      <c r="BG48" s="41"/>
      <c r="BJ48" s="3"/>
      <c r="BK48" s="3"/>
      <c r="BL48" s="3"/>
      <c r="BM48" s="3"/>
    </row>
    <row r="49" spans="2:61" x14ac:dyDescent="0.55000000000000004">
      <c r="B49" s="11"/>
      <c r="C49" s="7"/>
      <c r="D49" s="7"/>
      <c r="E49" s="4"/>
      <c r="F49" s="4"/>
      <c r="G49" s="4"/>
      <c r="H49" s="4"/>
      <c r="I49" s="4"/>
      <c r="J49" s="4"/>
      <c r="K49" s="4"/>
      <c r="L49" s="4"/>
      <c r="M49" s="4"/>
      <c r="N49" s="4"/>
      <c r="P49" s="11"/>
      <c r="Q49" s="7"/>
      <c r="R49" s="7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F49" s="11"/>
      <c r="AG49" s="7"/>
      <c r="AH49" s="7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V49" s="11"/>
      <c r="AW49" s="7"/>
      <c r="AX49" s="7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</row>
    <row r="50" spans="2:61" x14ac:dyDescent="0.55000000000000004">
      <c r="B50" s="11"/>
      <c r="C50" s="7"/>
      <c r="D50" s="7"/>
      <c r="E50" s="4"/>
      <c r="F50" s="4"/>
      <c r="G50" s="4"/>
      <c r="H50" s="4"/>
      <c r="I50" s="4"/>
      <c r="J50" s="4"/>
      <c r="K50" s="4"/>
      <c r="L50" s="4"/>
      <c r="M50" s="4"/>
      <c r="N50" s="4"/>
      <c r="P50" s="11"/>
      <c r="Q50" s="7"/>
      <c r="R50" s="7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F50" s="11"/>
      <c r="AG50" s="7"/>
      <c r="AH50" s="7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V50" s="11"/>
      <c r="AW50" s="7"/>
      <c r="AX50" s="7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</row>
    <row r="51" spans="2:61" x14ac:dyDescent="0.55000000000000004">
      <c r="B51" s="11"/>
      <c r="C51" s="7"/>
      <c r="D51" s="7"/>
      <c r="E51" s="4"/>
      <c r="F51" s="4"/>
      <c r="G51" s="4"/>
      <c r="H51" s="4"/>
      <c r="I51" s="4"/>
      <c r="J51" s="4"/>
      <c r="K51" s="4"/>
      <c r="L51" s="4"/>
      <c r="M51" s="4"/>
      <c r="N51" s="4"/>
      <c r="P51" s="11"/>
      <c r="Q51" s="7"/>
      <c r="R51" s="7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F51" s="11"/>
      <c r="AG51" s="7"/>
      <c r="AH51" s="7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V51" s="11"/>
      <c r="AW51" s="7"/>
      <c r="AX51" s="7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</row>
    <row r="52" spans="2:61" x14ac:dyDescent="0.55000000000000004">
      <c r="B52" s="11"/>
      <c r="C52" s="7"/>
      <c r="D52" s="7"/>
      <c r="E52" s="4"/>
      <c r="F52" s="4"/>
      <c r="G52" s="4"/>
      <c r="H52" s="4"/>
      <c r="I52" s="4"/>
      <c r="J52" s="4"/>
      <c r="K52" s="4"/>
      <c r="L52" s="4"/>
      <c r="M52" s="4"/>
      <c r="N52" s="4"/>
      <c r="P52" s="11"/>
      <c r="Q52" s="7"/>
      <c r="R52" s="7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F52" s="11"/>
      <c r="AG52" s="7"/>
      <c r="AH52" s="7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V52" s="11"/>
      <c r="AW52" s="7"/>
      <c r="AX52" s="7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</row>
    <row r="53" spans="2:61" x14ac:dyDescent="0.55000000000000004">
      <c r="B53" s="11"/>
      <c r="C53" s="7"/>
      <c r="D53" s="7"/>
      <c r="E53" s="4"/>
      <c r="F53" s="4"/>
      <c r="G53" s="4"/>
      <c r="H53" s="4"/>
      <c r="I53" s="4"/>
      <c r="J53" s="4"/>
      <c r="K53" s="4"/>
      <c r="L53" s="4"/>
      <c r="M53" s="4"/>
      <c r="N53" s="4"/>
      <c r="P53" s="11"/>
      <c r="Q53" s="7"/>
      <c r="R53" s="7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F53" s="11"/>
      <c r="AG53" s="7"/>
      <c r="AH53" s="7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V53" s="11"/>
      <c r="AW53" s="7"/>
      <c r="AX53" s="7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</row>
    <row r="54" spans="2:61" x14ac:dyDescent="0.55000000000000004">
      <c r="B54" s="11"/>
      <c r="C54" s="7"/>
      <c r="D54" s="7"/>
      <c r="E54" s="4"/>
      <c r="F54" s="4"/>
      <c r="G54" s="4"/>
      <c r="H54" s="4"/>
      <c r="I54" s="4"/>
      <c r="J54" s="4"/>
      <c r="K54" s="4"/>
      <c r="L54" s="4"/>
      <c r="M54" s="4"/>
      <c r="N54" s="4"/>
      <c r="P54" s="11"/>
      <c r="Q54" s="7"/>
      <c r="R54" s="7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F54" s="11"/>
      <c r="AG54" s="7"/>
      <c r="AH54" s="7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V54" s="11"/>
      <c r="AW54" s="7"/>
      <c r="AX54" s="7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</row>
    <row r="55" spans="2:61" x14ac:dyDescent="0.55000000000000004">
      <c r="B55" s="1"/>
      <c r="C55" s="2"/>
      <c r="D55" s="2"/>
      <c r="P55" s="1"/>
      <c r="Q55" s="2"/>
      <c r="R55" s="2"/>
      <c r="AF55" s="1"/>
      <c r="AG55" s="2"/>
      <c r="AH55" s="2"/>
      <c r="AV55" s="1"/>
      <c r="AW55" s="2"/>
      <c r="AX55" s="2"/>
    </row>
    <row r="56" spans="2:61" x14ac:dyDescent="0.55000000000000004">
      <c r="B56" s="1"/>
      <c r="C56" s="2"/>
      <c r="D56" s="2"/>
      <c r="P56" s="1"/>
      <c r="Q56" s="2"/>
      <c r="R56" s="2"/>
      <c r="AF56" s="1"/>
      <c r="AG56" s="2"/>
      <c r="AH56" s="2"/>
      <c r="AV56" s="1"/>
      <c r="AW56" s="2"/>
      <c r="AX56" s="2"/>
    </row>
    <row r="57" spans="2:61" x14ac:dyDescent="0.55000000000000004">
      <c r="B57" s="1"/>
      <c r="C57" s="2"/>
      <c r="D57" s="2"/>
      <c r="P57" s="1"/>
      <c r="Q57" s="2"/>
      <c r="R57" s="2"/>
      <c r="AF57" s="1"/>
      <c r="AG57" s="2"/>
      <c r="AH57" s="2"/>
      <c r="AV57" s="1"/>
      <c r="AW57" s="2"/>
      <c r="AX57" s="2"/>
    </row>
    <row r="58" spans="2:61" x14ac:dyDescent="0.55000000000000004">
      <c r="B58" s="1"/>
      <c r="C58" s="2"/>
      <c r="D58" s="2"/>
      <c r="P58" s="1"/>
      <c r="Q58" s="2"/>
      <c r="R58" s="2"/>
      <c r="AF58" s="1"/>
      <c r="AG58" s="2"/>
      <c r="AH58" s="2"/>
      <c r="AV58" s="1"/>
      <c r="AW58" s="2"/>
      <c r="AX58" s="2"/>
    </row>
    <row r="59" spans="2:61" x14ac:dyDescent="0.55000000000000004">
      <c r="B59" s="1"/>
      <c r="C59" s="2"/>
      <c r="D59" s="2"/>
      <c r="P59" s="1"/>
      <c r="Q59" s="2"/>
      <c r="R59" s="2"/>
      <c r="AF59" s="1"/>
      <c r="AG59" s="2"/>
      <c r="AH59" s="2"/>
      <c r="AV59" s="1"/>
      <c r="AW59" s="2"/>
      <c r="AX59" s="2"/>
    </row>
    <row r="60" spans="2:61" x14ac:dyDescent="0.55000000000000004">
      <c r="B60" s="1"/>
      <c r="C60" s="2"/>
      <c r="D60" s="2"/>
      <c r="P60" s="1"/>
      <c r="Q60" s="2"/>
      <c r="R60" s="2"/>
      <c r="AF60" s="1"/>
      <c r="AG60" s="2"/>
      <c r="AH60" s="2"/>
      <c r="AV60" s="1"/>
      <c r="AW60" s="2"/>
      <c r="AX60" s="2"/>
    </row>
    <row r="61" spans="2:61" x14ac:dyDescent="0.55000000000000004">
      <c r="B61" s="1"/>
      <c r="C61" s="2"/>
      <c r="D61" s="2"/>
      <c r="P61" s="1"/>
      <c r="Q61" s="2"/>
      <c r="R61" s="2"/>
      <c r="AF61" s="1"/>
      <c r="AG61" s="2"/>
      <c r="AH61" s="2"/>
      <c r="AV61" s="1"/>
      <c r="AW61" s="2"/>
      <c r="AX61" s="2"/>
    </row>
    <row r="62" spans="2:61" x14ac:dyDescent="0.55000000000000004">
      <c r="B62" s="1"/>
      <c r="C62" s="2"/>
      <c r="D62" s="2"/>
      <c r="P62" s="1"/>
      <c r="Q62" s="2"/>
      <c r="R62" s="2"/>
      <c r="AF62" s="1"/>
      <c r="AG62" s="2"/>
      <c r="AH62" s="2"/>
      <c r="AV62" s="1"/>
      <c r="AW62" s="2"/>
      <c r="AX62" s="2"/>
    </row>
    <row r="63" spans="2:61" x14ac:dyDescent="0.55000000000000004">
      <c r="B63" s="1"/>
      <c r="C63" s="2"/>
      <c r="D63" s="2"/>
      <c r="P63" s="1"/>
      <c r="Q63" s="2"/>
      <c r="R63" s="2"/>
      <c r="AF63" s="1"/>
      <c r="AG63" s="2"/>
      <c r="AH63" s="2"/>
      <c r="AV63" s="1"/>
      <c r="AW63" s="2"/>
      <c r="AX63" s="2"/>
    </row>
    <row r="64" spans="2:61" x14ac:dyDescent="0.55000000000000004">
      <c r="B64" s="1"/>
      <c r="C64" s="2"/>
      <c r="D64" s="2"/>
      <c r="P64" s="1"/>
      <c r="Q64" s="2"/>
      <c r="R64" s="2"/>
      <c r="AF64" s="1"/>
      <c r="AG64" s="2"/>
      <c r="AH64" s="2"/>
      <c r="AV64" s="1"/>
      <c r="AW64" s="2"/>
      <c r="AX64" s="2"/>
    </row>
    <row r="65" spans="2:50" x14ac:dyDescent="0.55000000000000004">
      <c r="B65" s="1"/>
      <c r="C65" s="2"/>
      <c r="D65" s="2"/>
      <c r="P65" s="1"/>
      <c r="Q65" s="2"/>
      <c r="R65" s="2"/>
      <c r="AF65" s="1"/>
      <c r="AG65" s="2"/>
      <c r="AH65" s="2"/>
      <c r="AV65" s="1"/>
      <c r="AW65" s="2"/>
      <c r="AX65" s="2"/>
    </row>
    <row r="66" spans="2:50" x14ac:dyDescent="0.55000000000000004">
      <c r="B66" s="1"/>
      <c r="C66" s="2"/>
      <c r="D66" s="2"/>
      <c r="P66" s="1"/>
      <c r="Q66" s="2"/>
      <c r="R66" s="2"/>
      <c r="AF66" s="1"/>
      <c r="AG66" s="2"/>
      <c r="AH66" s="2"/>
      <c r="AV66" s="1"/>
      <c r="AW66" s="2"/>
      <c r="AX66" s="2"/>
    </row>
    <row r="67" spans="2:50" x14ac:dyDescent="0.55000000000000004">
      <c r="B67" s="1"/>
      <c r="C67" s="2"/>
      <c r="D67" s="2"/>
      <c r="P67" s="1"/>
      <c r="Q67" s="2"/>
      <c r="R67" s="2"/>
      <c r="AF67" s="1"/>
      <c r="AG67" s="2"/>
      <c r="AH67" s="2"/>
      <c r="AV67" s="1"/>
      <c r="AW67" s="2"/>
      <c r="AX67" s="2"/>
    </row>
    <row r="68" spans="2:50" x14ac:dyDescent="0.55000000000000004">
      <c r="B68" s="1"/>
      <c r="C68" s="2"/>
      <c r="D68" s="2"/>
      <c r="P68" s="1"/>
      <c r="Q68" s="2"/>
      <c r="R68" s="2"/>
      <c r="AF68" s="1"/>
      <c r="AG68" s="2"/>
      <c r="AH68" s="2"/>
      <c r="AV68" s="1"/>
      <c r="AW68" s="2"/>
      <c r="AX68" s="2"/>
    </row>
    <row r="69" spans="2:50" x14ac:dyDescent="0.55000000000000004">
      <c r="B69" s="1"/>
      <c r="C69" s="2"/>
      <c r="D69" s="2"/>
      <c r="P69" s="1"/>
      <c r="Q69" s="2"/>
      <c r="R69" s="2"/>
      <c r="AF69" s="1"/>
      <c r="AG69" s="2"/>
      <c r="AH69" s="2"/>
      <c r="AV69" s="1"/>
      <c r="AW69" s="2"/>
      <c r="AX69" s="2"/>
    </row>
    <row r="70" spans="2:50" x14ac:dyDescent="0.55000000000000004">
      <c r="B70" s="1"/>
      <c r="C70" s="2"/>
      <c r="D70" s="2"/>
      <c r="P70" s="1"/>
      <c r="Q70" s="2"/>
      <c r="R70" s="2"/>
      <c r="AF70" s="1"/>
      <c r="AG70" s="2"/>
      <c r="AH70" s="2"/>
      <c r="AV70" s="1"/>
      <c r="AW70" s="2"/>
      <c r="AX70" s="2"/>
    </row>
    <row r="71" spans="2:50" x14ac:dyDescent="0.55000000000000004">
      <c r="B71" s="1"/>
      <c r="C71" s="2"/>
      <c r="D71" s="2"/>
      <c r="P71" s="1"/>
      <c r="Q71" s="2"/>
      <c r="R71" s="2"/>
      <c r="AF71" s="1"/>
      <c r="AG71" s="2"/>
      <c r="AH71" s="2"/>
      <c r="AV71" s="1"/>
      <c r="AW71" s="2"/>
      <c r="AX71" s="2"/>
    </row>
    <row r="72" spans="2:50" x14ac:dyDescent="0.55000000000000004">
      <c r="B72" s="1"/>
      <c r="C72" s="2"/>
      <c r="D72" s="2"/>
      <c r="P72" s="1"/>
      <c r="Q72" s="2"/>
      <c r="R72" s="2"/>
      <c r="AF72" s="1"/>
      <c r="AG72" s="2"/>
      <c r="AH72" s="2"/>
      <c r="AV72" s="1"/>
      <c r="AW72" s="2"/>
      <c r="AX72" s="2"/>
    </row>
    <row r="73" spans="2:50" x14ac:dyDescent="0.55000000000000004">
      <c r="B73" s="1"/>
      <c r="C73" s="2"/>
      <c r="D73" s="2"/>
      <c r="P73" s="1"/>
      <c r="Q73" s="2"/>
      <c r="R73" s="2"/>
      <c r="AF73" s="1"/>
      <c r="AG73" s="2"/>
      <c r="AH73" s="2"/>
      <c r="AV73" s="1"/>
      <c r="AW73" s="2"/>
      <c r="AX73" s="2"/>
    </row>
    <row r="74" spans="2:50" x14ac:dyDescent="0.55000000000000004">
      <c r="B74" s="1"/>
      <c r="C74" s="2"/>
      <c r="D74" s="2"/>
      <c r="P74" s="1"/>
      <c r="Q74" s="2"/>
      <c r="R74" s="2"/>
      <c r="AF74" s="1"/>
      <c r="AG74" s="2"/>
      <c r="AH74" s="2"/>
      <c r="AV74" s="1"/>
      <c r="AW74" s="2"/>
      <c r="AX74" s="2"/>
    </row>
    <row r="75" spans="2:50" x14ac:dyDescent="0.55000000000000004">
      <c r="B75" s="1"/>
      <c r="C75" s="2"/>
      <c r="D75" s="2"/>
      <c r="P75" s="1"/>
      <c r="Q75" s="2"/>
      <c r="R75" s="2"/>
      <c r="AF75" s="1"/>
      <c r="AG75" s="2"/>
      <c r="AH75" s="2"/>
      <c r="AV75" s="1"/>
      <c r="AW75" s="2"/>
      <c r="AX75" s="2"/>
    </row>
    <row r="76" spans="2:50" x14ac:dyDescent="0.55000000000000004">
      <c r="B76" s="1"/>
      <c r="C76" s="2"/>
      <c r="D76" s="2"/>
      <c r="P76" s="1"/>
      <c r="Q76" s="2"/>
      <c r="R76" s="2"/>
      <c r="AF76" s="1"/>
      <c r="AG76" s="2"/>
      <c r="AH76" s="2"/>
      <c r="AV76" s="1"/>
      <c r="AW76" s="2"/>
      <c r="AX76" s="2"/>
    </row>
    <row r="77" spans="2:50" x14ac:dyDescent="0.55000000000000004">
      <c r="B77" s="1"/>
      <c r="C77" s="2"/>
      <c r="D77" s="2"/>
      <c r="P77" s="1"/>
      <c r="Q77" s="2"/>
      <c r="R77" s="2"/>
      <c r="AF77" s="1"/>
      <c r="AG77" s="2"/>
      <c r="AH77" s="2"/>
      <c r="AV77" s="1"/>
      <c r="AW77" s="2"/>
      <c r="AX77" s="2"/>
    </row>
    <row r="78" spans="2:50" x14ac:dyDescent="0.55000000000000004">
      <c r="B78" s="1"/>
      <c r="C78" s="2"/>
      <c r="D78" s="2"/>
      <c r="P78" s="1"/>
      <c r="Q78" s="2"/>
      <c r="R78" s="2"/>
      <c r="AF78" s="1"/>
      <c r="AG78" s="2"/>
      <c r="AH78" s="2"/>
      <c r="AV78" s="1"/>
      <c r="AW78" s="2"/>
      <c r="AX78" s="2"/>
    </row>
    <row r="79" spans="2:50" x14ac:dyDescent="0.55000000000000004">
      <c r="B79" s="1"/>
      <c r="C79" s="2"/>
      <c r="D79" s="2"/>
      <c r="P79" s="1"/>
      <c r="Q79" s="2"/>
      <c r="R79" s="2"/>
      <c r="AF79" s="1"/>
      <c r="AG79" s="2"/>
      <c r="AH79" s="2"/>
      <c r="AV79" s="1"/>
      <c r="AW79" s="2"/>
      <c r="AX79" s="2"/>
    </row>
    <row r="80" spans="2:50" x14ac:dyDescent="0.55000000000000004">
      <c r="B80" s="1"/>
      <c r="C80" s="2"/>
      <c r="D80" s="2"/>
      <c r="P80" s="1"/>
      <c r="Q80" s="2"/>
      <c r="R80" s="2"/>
      <c r="AF80" s="1"/>
      <c r="AG80" s="2"/>
      <c r="AH80" s="2"/>
      <c r="AV80" s="1"/>
      <c r="AW80" s="2"/>
      <c r="AX80" s="2"/>
    </row>
    <row r="81" spans="2:50" x14ac:dyDescent="0.55000000000000004">
      <c r="B81" s="1"/>
      <c r="C81" s="2"/>
      <c r="D81" s="2"/>
      <c r="P81" s="1"/>
      <c r="Q81" s="2"/>
      <c r="R81" s="2"/>
      <c r="AF81" s="1"/>
      <c r="AG81" s="2"/>
      <c r="AH81" s="2"/>
      <c r="AV81" s="1"/>
      <c r="AW81" s="2"/>
      <c r="AX81" s="2"/>
    </row>
    <row r="82" spans="2:50" x14ac:dyDescent="0.55000000000000004">
      <c r="B82" s="1"/>
      <c r="C82" s="2"/>
      <c r="D82" s="2"/>
      <c r="P82" s="1"/>
      <c r="Q82" s="2"/>
      <c r="R82" s="2"/>
      <c r="AF82" s="1"/>
      <c r="AG82" s="2"/>
      <c r="AH82" s="2"/>
      <c r="AV82" s="1"/>
      <c r="AW82" s="2"/>
      <c r="AX82" s="2"/>
    </row>
    <row r="83" spans="2:50" x14ac:dyDescent="0.55000000000000004">
      <c r="B83" s="1"/>
      <c r="C83" s="2"/>
      <c r="D83" s="2"/>
      <c r="P83" s="1"/>
      <c r="Q83" s="2"/>
      <c r="R83" s="2"/>
      <c r="AF83" s="1"/>
      <c r="AG83" s="2"/>
      <c r="AH83" s="2"/>
      <c r="AV83" s="1"/>
      <c r="AW83" s="2"/>
      <c r="AX83" s="2"/>
    </row>
    <row r="84" spans="2:50" x14ac:dyDescent="0.55000000000000004">
      <c r="B84" s="1"/>
      <c r="C84" s="2"/>
      <c r="D84" s="2"/>
      <c r="P84" s="1"/>
      <c r="Q84" s="2"/>
      <c r="R84" s="2"/>
      <c r="AF84" s="1"/>
      <c r="AG84" s="2"/>
      <c r="AH84" s="2"/>
      <c r="AV84" s="1"/>
      <c r="AW84" s="2"/>
      <c r="AX84" s="2"/>
    </row>
    <row r="85" spans="2:50" x14ac:dyDescent="0.55000000000000004">
      <c r="B85" s="1"/>
      <c r="C85" s="2"/>
      <c r="D85" s="2"/>
      <c r="P85" s="1"/>
      <c r="Q85" s="2"/>
      <c r="R85" s="2"/>
      <c r="AF85" s="1"/>
      <c r="AG85" s="2"/>
      <c r="AH85" s="2"/>
      <c r="AV85" s="1"/>
      <c r="AW85" s="2"/>
      <c r="AX85" s="2"/>
    </row>
    <row r="86" spans="2:50" x14ac:dyDescent="0.55000000000000004">
      <c r="B86" s="1"/>
      <c r="C86" s="2"/>
      <c r="D86" s="2"/>
      <c r="P86" s="1"/>
      <c r="Q86" s="2"/>
      <c r="R86" s="2"/>
      <c r="AF86" s="1"/>
      <c r="AG86" s="2"/>
      <c r="AH86" s="2"/>
      <c r="AV86" s="1"/>
      <c r="AW86" s="2"/>
      <c r="AX86" s="2"/>
    </row>
    <row r="87" spans="2:50" x14ac:dyDescent="0.55000000000000004">
      <c r="B87" s="1"/>
      <c r="C87" s="2"/>
      <c r="D87" s="2"/>
      <c r="P87" s="1"/>
      <c r="Q87" s="2"/>
      <c r="R87" s="2"/>
      <c r="AF87" s="1"/>
      <c r="AG87" s="2"/>
      <c r="AH87" s="2"/>
      <c r="AV87" s="1"/>
      <c r="AW87" s="2"/>
      <c r="AX87" s="2"/>
    </row>
    <row r="88" spans="2:50" x14ac:dyDescent="0.55000000000000004">
      <c r="B88" s="1"/>
      <c r="C88" s="2"/>
      <c r="D88" s="2"/>
      <c r="P88" s="1"/>
      <c r="Q88" s="2"/>
      <c r="R88" s="2"/>
      <c r="AF88" s="1"/>
      <c r="AG88" s="2"/>
      <c r="AH88" s="2"/>
      <c r="AV88" s="1"/>
      <c r="AW88" s="2"/>
      <c r="AX88" s="2"/>
    </row>
    <row r="89" spans="2:50" x14ac:dyDescent="0.55000000000000004">
      <c r="B89" s="1"/>
      <c r="C89" s="2"/>
      <c r="D89" s="2"/>
      <c r="P89" s="1"/>
      <c r="Q89" s="2"/>
      <c r="R89" s="2"/>
      <c r="AF89" s="1"/>
      <c r="AG89" s="2"/>
      <c r="AH89" s="2"/>
      <c r="AV89" s="1"/>
      <c r="AW89" s="2"/>
      <c r="AX89" s="2"/>
    </row>
    <row r="90" spans="2:50" x14ac:dyDescent="0.55000000000000004">
      <c r="B90" s="1"/>
      <c r="C90" s="2"/>
      <c r="D90" s="2"/>
      <c r="P90" s="1"/>
      <c r="Q90" s="2"/>
      <c r="R90" s="2"/>
      <c r="AF90" s="1"/>
      <c r="AG90" s="2"/>
      <c r="AH90" s="2"/>
      <c r="AV90" s="1"/>
      <c r="AW90" s="2"/>
      <c r="AX90" s="2"/>
    </row>
    <row r="91" spans="2:50" x14ac:dyDescent="0.55000000000000004">
      <c r="B91" s="1"/>
      <c r="C91" s="2"/>
      <c r="D91" s="2"/>
      <c r="P91" s="1"/>
      <c r="Q91" s="2"/>
      <c r="R91" s="2"/>
      <c r="AF91" s="1"/>
      <c r="AG91" s="2"/>
      <c r="AH91" s="2"/>
      <c r="AV91" s="1"/>
      <c r="AW91" s="2"/>
      <c r="AX91" s="2"/>
    </row>
    <row r="92" spans="2:50" x14ac:dyDescent="0.55000000000000004">
      <c r="B92" s="1"/>
      <c r="C92" s="2"/>
      <c r="D92" s="2"/>
      <c r="P92" s="1"/>
      <c r="Q92" s="2"/>
      <c r="R92" s="2"/>
      <c r="AF92" s="1"/>
      <c r="AG92" s="2"/>
      <c r="AH92" s="2"/>
      <c r="AV92" s="1"/>
      <c r="AW92" s="2"/>
      <c r="AX92" s="2"/>
    </row>
    <row r="93" spans="2:50" x14ac:dyDescent="0.55000000000000004">
      <c r="B93" s="1"/>
      <c r="C93" s="2"/>
      <c r="D93" s="2"/>
      <c r="P93" s="1"/>
      <c r="Q93" s="2"/>
      <c r="R93" s="2"/>
      <c r="AF93" s="1"/>
      <c r="AG93" s="2"/>
      <c r="AH93" s="2"/>
      <c r="AV93" s="1"/>
      <c r="AW93" s="2"/>
      <c r="AX93" s="2"/>
    </row>
    <row r="94" spans="2:50" x14ac:dyDescent="0.55000000000000004">
      <c r="B94" s="1"/>
      <c r="C94" s="2"/>
      <c r="D94" s="2"/>
      <c r="P94" s="1"/>
      <c r="Q94" s="2"/>
      <c r="R94" s="2"/>
      <c r="AF94" s="1"/>
      <c r="AG94" s="2"/>
      <c r="AH94" s="2"/>
      <c r="AV94" s="1"/>
      <c r="AW94" s="2"/>
      <c r="AX94" s="2"/>
    </row>
    <row r="95" spans="2:50" x14ac:dyDescent="0.55000000000000004">
      <c r="B95" s="1"/>
      <c r="C95" s="2"/>
      <c r="D95" s="2"/>
      <c r="P95" s="1"/>
      <c r="Q95" s="2"/>
      <c r="R95" s="2"/>
      <c r="AF95" s="1"/>
      <c r="AG95" s="2"/>
      <c r="AH95" s="2"/>
      <c r="AV95" s="1"/>
      <c r="AW95" s="2"/>
      <c r="AX95" s="2"/>
    </row>
    <row r="96" spans="2:50" x14ac:dyDescent="0.55000000000000004">
      <c r="B96" s="1"/>
      <c r="C96" s="2"/>
      <c r="D96" s="2"/>
      <c r="P96" s="1"/>
      <c r="Q96" s="2"/>
      <c r="R96" s="2"/>
      <c r="AF96" s="1"/>
      <c r="AG96" s="2"/>
      <c r="AH96" s="2"/>
      <c r="AV96" s="1"/>
      <c r="AW96" s="2"/>
      <c r="AX96" s="2"/>
    </row>
    <row r="97" spans="2:50" x14ac:dyDescent="0.55000000000000004">
      <c r="B97" s="1"/>
      <c r="C97" s="2"/>
      <c r="D97" s="2"/>
      <c r="P97" s="1"/>
      <c r="Q97" s="2"/>
      <c r="R97" s="2"/>
      <c r="AF97" s="1"/>
      <c r="AG97" s="2"/>
      <c r="AH97" s="2"/>
      <c r="AV97" s="1"/>
      <c r="AW97" s="2"/>
      <c r="AX97" s="2"/>
    </row>
    <row r="98" spans="2:50" x14ac:dyDescent="0.55000000000000004">
      <c r="B98" s="1"/>
      <c r="C98" s="2"/>
      <c r="D98" s="2"/>
      <c r="P98" s="1"/>
      <c r="Q98" s="2"/>
      <c r="R98" s="2"/>
      <c r="AF98" s="1"/>
      <c r="AG98" s="2"/>
      <c r="AH98" s="2"/>
      <c r="AV98" s="1"/>
      <c r="AW98" s="2"/>
      <c r="AX98" s="2"/>
    </row>
    <row r="99" spans="2:50" x14ac:dyDescent="0.55000000000000004">
      <c r="B99" s="1"/>
      <c r="C99" s="2"/>
      <c r="D99" s="2"/>
      <c r="P99" s="1"/>
      <c r="Q99" s="2"/>
      <c r="R99" s="2"/>
      <c r="AF99" s="1"/>
      <c r="AG99" s="2"/>
      <c r="AH99" s="2"/>
      <c r="AV99" s="1"/>
      <c r="AW99" s="2"/>
      <c r="AX99" s="2"/>
    </row>
    <row r="100" spans="2:50" x14ac:dyDescent="0.55000000000000004">
      <c r="B100" s="1"/>
      <c r="C100" s="2"/>
      <c r="D100" s="2"/>
      <c r="P100" s="1"/>
      <c r="Q100" s="2"/>
      <c r="R100" s="2"/>
      <c r="AF100" s="1"/>
      <c r="AG100" s="2"/>
      <c r="AH100" s="2"/>
      <c r="AV100" s="1"/>
      <c r="AW100" s="2"/>
      <c r="AX100" s="2"/>
    </row>
    <row r="101" spans="2:50" x14ac:dyDescent="0.55000000000000004">
      <c r="B101" s="1"/>
      <c r="C101" s="2"/>
      <c r="D101" s="2"/>
      <c r="P101" s="1"/>
      <c r="Q101" s="2"/>
      <c r="R101" s="2"/>
      <c r="AF101" s="1"/>
      <c r="AG101" s="2"/>
      <c r="AH101" s="2"/>
      <c r="AV101" s="1"/>
      <c r="AW101" s="2"/>
      <c r="AX101" s="2"/>
    </row>
    <row r="102" spans="2:50" x14ac:dyDescent="0.55000000000000004">
      <c r="B102" s="1"/>
      <c r="C102" s="2"/>
      <c r="D102" s="2"/>
      <c r="P102" s="1"/>
      <c r="Q102" s="2"/>
      <c r="R102" s="2"/>
      <c r="AF102" s="1"/>
      <c r="AG102" s="2"/>
      <c r="AH102" s="2"/>
      <c r="AV102" s="1"/>
      <c r="AW102" s="2"/>
      <c r="AX102" s="2"/>
    </row>
    <row r="103" spans="2:50" x14ac:dyDescent="0.55000000000000004">
      <c r="B103" s="1"/>
      <c r="C103" s="2"/>
      <c r="D103" s="2"/>
      <c r="P103" s="1"/>
      <c r="Q103" s="2"/>
      <c r="R103" s="2"/>
      <c r="AF103" s="1"/>
      <c r="AG103" s="2"/>
      <c r="AH103" s="2"/>
      <c r="AV103" s="1"/>
      <c r="AW103" s="2"/>
      <c r="AX103" s="2"/>
    </row>
    <row r="104" spans="2:50" x14ac:dyDescent="0.55000000000000004">
      <c r="B104" s="1"/>
      <c r="C104" s="2"/>
      <c r="D104" s="2"/>
      <c r="P104" s="1"/>
      <c r="Q104" s="2"/>
      <c r="R104" s="2"/>
      <c r="AF104" s="1"/>
      <c r="AG104" s="2"/>
      <c r="AH104" s="2"/>
      <c r="AV104" s="1"/>
      <c r="AW104" s="2"/>
      <c r="AX104" s="2"/>
    </row>
    <row r="105" spans="2:50" x14ac:dyDescent="0.55000000000000004">
      <c r="B105" s="1"/>
      <c r="C105" s="2"/>
      <c r="D105" s="2"/>
      <c r="P105" s="1"/>
      <c r="Q105" s="2"/>
      <c r="R105" s="2"/>
      <c r="AF105" s="1"/>
      <c r="AG105" s="2"/>
      <c r="AH105" s="2"/>
      <c r="AV105" s="1"/>
      <c r="AW105" s="2"/>
      <c r="AX105" s="2"/>
    </row>
    <row r="106" spans="2:50" x14ac:dyDescent="0.55000000000000004">
      <c r="B106" s="1"/>
      <c r="C106" s="2"/>
      <c r="D106" s="2"/>
      <c r="P106" s="1"/>
      <c r="Q106" s="2"/>
      <c r="R106" s="2"/>
      <c r="AF106" s="1"/>
      <c r="AG106" s="2"/>
      <c r="AH106" s="2"/>
      <c r="AV106" s="1"/>
      <c r="AW106" s="2"/>
      <c r="AX106" s="2"/>
    </row>
    <row r="107" spans="2:50" x14ac:dyDescent="0.55000000000000004">
      <c r="B107" s="1"/>
      <c r="C107" s="2"/>
      <c r="D107" s="2"/>
      <c r="P107" s="1"/>
      <c r="Q107" s="2"/>
      <c r="R107" s="2"/>
      <c r="AF107" s="1"/>
      <c r="AG107" s="2"/>
      <c r="AH107" s="2"/>
      <c r="AV107" s="1"/>
      <c r="AW107" s="2"/>
      <c r="AX107" s="2"/>
    </row>
    <row r="108" spans="2:50" x14ac:dyDescent="0.55000000000000004">
      <c r="B108" s="1"/>
      <c r="C108" s="2"/>
      <c r="D108" s="2"/>
      <c r="P108" s="1"/>
      <c r="Q108" s="2"/>
      <c r="R108" s="2"/>
      <c r="AF108" s="1"/>
      <c r="AG108" s="2"/>
      <c r="AH108" s="2"/>
      <c r="AV108" s="1"/>
      <c r="AW108" s="2"/>
      <c r="AX108" s="2"/>
    </row>
    <row r="109" spans="2:50" x14ac:dyDescent="0.55000000000000004">
      <c r="B109" s="1"/>
      <c r="C109" s="2"/>
      <c r="D109" s="2"/>
      <c r="P109" s="1"/>
      <c r="Q109" s="2"/>
      <c r="R109" s="2"/>
      <c r="AF109" s="1"/>
      <c r="AG109" s="2"/>
      <c r="AH109" s="2"/>
      <c r="AV109" s="1"/>
      <c r="AW109" s="2"/>
      <c r="AX109" s="2"/>
    </row>
    <row r="110" spans="2:50" x14ac:dyDescent="0.55000000000000004">
      <c r="B110" s="1"/>
      <c r="C110" s="2"/>
      <c r="D110" s="2"/>
      <c r="P110" s="1"/>
      <c r="Q110" s="2"/>
      <c r="R110" s="2"/>
      <c r="AF110" s="1"/>
      <c r="AG110" s="2"/>
      <c r="AH110" s="2"/>
      <c r="AV110" s="1"/>
      <c r="AW110" s="2"/>
      <c r="AX110" s="2"/>
    </row>
    <row r="111" spans="2:50" x14ac:dyDescent="0.55000000000000004">
      <c r="B111" s="1"/>
      <c r="C111" s="2"/>
      <c r="D111" s="2"/>
      <c r="P111" s="1"/>
      <c r="Q111" s="2"/>
      <c r="R111" s="2"/>
      <c r="AF111" s="1"/>
      <c r="AG111" s="2"/>
      <c r="AH111" s="2"/>
      <c r="AV111" s="1"/>
      <c r="AW111" s="2"/>
      <c r="AX111" s="2"/>
    </row>
    <row r="112" spans="2:50" x14ac:dyDescent="0.55000000000000004">
      <c r="B112" s="1"/>
      <c r="C112" s="2"/>
      <c r="D112" s="2"/>
      <c r="P112" s="1"/>
      <c r="Q112" s="2"/>
      <c r="R112" s="2"/>
      <c r="AF112" s="1"/>
      <c r="AG112" s="2"/>
      <c r="AH112" s="2"/>
      <c r="AV112" s="1"/>
      <c r="AW112" s="2"/>
      <c r="AX112" s="2"/>
    </row>
    <row r="113" spans="2:50" x14ac:dyDescent="0.55000000000000004">
      <c r="B113" s="1"/>
      <c r="C113" s="2"/>
      <c r="D113" s="2"/>
      <c r="P113" s="1"/>
      <c r="Q113" s="2"/>
      <c r="R113" s="2"/>
      <c r="AF113" s="1"/>
      <c r="AG113" s="2"/>
      <c r="AH113" s="2"/>
      <c r="AV113" s="1"/>
      <c r="AW113" s="2"/>
      <c r="AX113" s="2"/>
    </row>
    <row r="114" spans="2:50" x14ac:dyDescent="0.55000000000000004">
      <c r="B114" s="1"/>
      <c r="C114" s="2"/>
      <c r="D114" s="2"/>
      <c r="P114" s="1"/>
      <c r="Q114" s="2"/>
      <c r="R114" s="2"/>
      <c r="AF114" s="1"/>
      <c r="AG114" s="2"/>
      <c r="AH114" s="2"/>
      <c r="AV114" s="1"/>
      <c r="AW114" s="2"/>
      <c r="AX114" s="2"/>
    </row>
    <row r="115" spans="2:50" x14ac:dyDescent="0.55000000000000004">
      <c r="B115" s="1"/>
      <c r="C115" s="2"/>
      <c r="D115" s="2"/>
      <c r="P115" s="1"/>
      <c r="Q115" s="2"/>
      <c r="R115" s="2"/>
      <c r="AF115" s="1"/>
      <c r="AG115" s="2"/>
      <c r="AH115" s="2"/>
      <c r="AV115" s="1"/>
      <c r="AW115" s="2"/>
      <c r="AX115" s="2"/>
    </row>
    <row r="116" spans="2:50" x14ac:dyDescent="0.55000000000000004">
      <c r="B116" s="1"/>
      <c r="C116" s="2"/>
      <c r="D116" s="2"/>
      <c r="P116" s="1"/>
      <c r="Q116" s="2"/>
      <c r="R116" s="2"/>
      <c r="AF116" s="1"/>
      <c r="AG116" s="2"/>
      <c r="AH116" s="2"/>
      <c r="AV116" s="1"/>
      <c r="AW116" s="2"/>
      <c r="AX116" s="2"/>
    </row>
    <row r="117" spans="2:50" x14ac:dyDescent="0.55000000000000004">
      <c r="B117" s="1"/>
      <c r="C117" s="2"/>
      <c r="D117" s="2"/>
      <c r="P117" s="1"/>
      <c r="Q117" s="2"/>
      <c r="R117" s="2"/>
      <c r="AF117" s="1"/>
      <c r="AG117" s="2"/>
      <c r="AH117" s="2"/>
      <c r="AV117" s="1"/>
      <c r="AW117" s="2"/>
      <c r="AX117" s="2"/>
    </row>
    <row r="118" spans="2:50" x14ac:dyDescent="0.55000000000000004">
      <c r="B118" s="1"/>
      <c r="C118" s="2"/>
      <c r="D118" s="2"/>
      <c r="P118" s="1"/>
      <c r="Q118" s="2"/>
      <c r="R118" s="2"/>
      <c r="AF118" s="1"/>
      <c r="AG118" s="2"/>
      <c r="AH118" s="2"/>
      <c r="AV118" s="1"/>
      <c r="AW118" s="2"/>
      <c r="AX118" s="2"/>
    </row>
    <row r="119" spans="2:50" x14ac:dyDescent="0.55000000000000004">
      <c r="B119" s="1"/>
      <c r="C119" s="2"/>
      <c r="D119" s="2"/>
      <c r="P119" s="1"/>
      <c r="Q119" s="2"/>
      <c r="R119" s="2"/>
      <c r="AF119" s="1"/>
      <c r="AG119" s="2"/>
      <c r="AH119" s="2"/>
      <c r="AV119" s="1"/>
      <c r="AW119" s="2"/>
      <c r="AX119" s="2"/>
    </row>
    <row r="120" spans="2:50" x14ac:dyDescent="0.55000000000000004">
      <c r="B120" s="1"/>
      <c r="C120" s="2"/>
      <c r="D120" s="2"/>
      <c r="P120" s="1"/>
      <c r="Q120" s="2"/>
      <c r="R120" s="2"/>
      <c r="AF120" s="1"/>
      <c r="AG120" s="2"/>
      <c r="AH120" s="2"/>
      <c r="AV120" s="1"/>
      <c r="AW120" s="2"/>
      <c r="AX120" s="2"/>
    </row>
    <row r="121" spans="2:50" x14ac:dyDescent="0.55000000000000004">
      <c r="B121" s="1"/>
      <c r="C121" s="2"/>
      <c r="D121" s="2"/>
      <c r="P121" s="1"/>
      <c r="Q121" s="2"/>
      <c r="R121" s="2"/>
      <c r="AF121" s="1"/>
      <c r="AG121" s="2"/>
      <c r="AH121" s="2"/>
      <c r="AV121" s="1"/>
      <c r="AW121" s="2"/>
      <c r="AX121" s="2"/>
    </row>
    <row r="122" spans="2:50" x14ac:dyDescent="0.55000000000000004">
      <c r="B122" s="1"/>
      <c r="C122" s="2"/>
      <c r="D122" s="2"/>
      <c r="P122" s="1"/>
      <c r="Q122" s="2"/>
      <c r="R122" s="2"/>
      <c r="AF122" s="1"/>
      <c r="AG122" s="2"/>
      <c r="AH122" s="2"/>
      <c r="AV122" s="1"/>
      <c r="AW122" s="2"/>
      <c r="AX122" s="2"/>
    </row>
    <row r="123" spans="2:50" x14ac:dyDescent="0.55000000000000004">
      <c r="B123" s="1"/>
      <c r="C123" s="2"/>
      <c r="D123" s="2"/>
      <c r="P123" s="1"/>
      <c r="Q123" s="2"/>
      <c r="R123" s="2"/>
      <c r="AF123" s="1"/>
      <c r="AG123" s="2"/>
      <c r="AH123" s="2"/>
      <c r="AV123" s="1"/>
      <c r="AW123" s="2"/>
      <c r="AX123" s="2"/>
    </row>
    <row r="124" spans="2:50" x14ac:dyDescent="0.55000000000000004">
      <c r="B124" s="1"/>
      <c r="C124" s="2"/>
      <c r="D124" s="2"/>
      <c r="P124" s="1"/>
      <c r="Q124" s="2"/>
      <c r="R124" s="2"/>
      <c r="AF124" s="1"/>
      <c r="AG124" s="2"/>
      <c r="AH124" s="2"/>
      <c r="AV124" s="1"/>
      <c r="AW124" s="2"/>
      <c r="AX124" s="2"/>
    </row>
    <row r="125" spans="2:50" x14ac:dyDescent="0.55000000000000004">
      <c r="B125" s="1"/>
      <c r="C125" s="2"/>
      <c r="D125" s="2"/>
      <c r="P125" s="1"/>
      <c r="Q125" s="2"/>
      <c r="R125" s="2"/>
      <c r="AF125" s="1"/>
      <c r="AG125" s="2"/>
      <c r="AH125" s="2"/>
      <c r="AV125" s="1"/>
      <c r="AW125" s="2"/>
      <c r="AX125" s="2"/>
    </row>
    <row r="126" spans="2:50" x14ac:dyDescent="0.55000000000000004">
      <c r="B126" s="1"/>
      <c r="C126" s="2"/>
      <c r="D126" s="2"/>
      <c r="P126" s="1"/>
      <c r="Q126" s="2"/>
      <c r="R126" s="2"/>
      <c r="AF126" s="1"/>
      <c r="AG126" s="2"/>
      <c r="AH126" s="2"/>
      <c r="AV126" s="1"/>
      <c r="AW126" s="2"/>
      <c r="AX126" s="2"/>
    </row>
    <row r="127" spans="2:50" x14ac:dyDescent="0.55000000000000004">
      <c r="B127" s="1"/>
      <c r="C127" s="2"/>
      <c r="D127" s="2"/>
      <c r="P127" s="1"/>
      <c r="Q127" s="2"/>
      <c r="R127" s="2"/>
      <c r="AF127" s="1"/>
      <c r="AG127" s="2"/>
      <c r="AH127" s="2"/>
      <c r="AV127" s="1"/>
      <c r="AW127" s="2"/>
      <c r="AX127" s="2"/>
    </row>
    <row r="128" spans="2:50" x14ac:dyDescent="0.55000000000000004">
      <c r="B128" s="1"/>
      <c r="C128" s="2"/>
      <c r="D128" s="2"/>
      <c r="P128" s="1"/>
      <c r="Q128" s="2"/>
      <c r="R128" s="2"/>
      <c r="AF128" s="1"/>
      <c r="AG128" s="2"/>
      <c r="AH128" s="2"/>
      <c r="AV128" s="1"/>
      <c r="AW128" s="2"/>
      <c r="AX128" s="2"/>
    </row>
    <row r="129" spans="2:50" x14ac:dyDescent="0.55000000000000004">
      <c r="B129" s="1"/>
      <c r="C129" s="2"/>
      <c r="D129" s="2"/>
      <c r="P129" s="1"/>
      <c r="Q129" s="2"/>
      <c r="R129" s="2"/>
      <c r="AF129" s="1"/>
      <c r="AG129" s="2"/>
      <c r="AH129" s="2"/>
      <c r="AV129" s="1"/>
      <c r="AW129" s="2"/>
      <c r="AX129" s="2"/>
    </row>
    <row r="130" spans="2:50" x14ac:dyDescent="0.55000000000000004">
      <c r="B130" s="1"/>
      <c r="C130" s="2"/>
      <c r="D130" s="2"/>
      <c r="P130" s="1"/>
      <c r="Q130" s="2"/>
      <c r="R130" s="2"/>
      <c r="AF130" s="1"/>
      <c r="AG130" s="2"/>
      <c r="AH130" s="2"/>
      <c r="AV130" s="1"/>
      <c r="AW130" s="2"/>
      <c r="AX130" s="2"/>
    </row>
    <row r="131" spans="2:50" x14ac:dyDescent="0.55000000000000004">
      <c r="B131" s="1"/>
      <c r="C131" s="2"/>
      <c r="D131" s="2"/>
      <c r="P131" s="1"/>
      <c r="Q131" s="2"/>
      <c r="R131" s="2"/>
      <c r="AF131" s="1"/>
      <c r="AG131" s="2"/>
      <c r="AH131" s="2"/>
      <c r="AV131" s="1"/>
      <c r="AW131" s="2"/>
      <c r="AX131" s="2"/>
    </row>
    <row r="132" spans="2:50" x14ac:dyDescent="0.55000000000000004">
      <c r="B132" s="1"/>
      <c r="C132" s="2"/>
      <c r="D132" s="2"/>
      <c r="P132" s="1"/>
      <c r="Q132" s="2"/>
      <c r="R132" s="2"/>
      <c r="AF132" s="1"/>
      <c r="AG132" s="2"/>
      <c r="AH132" s="2"/>
      <c r="AV132" s="1"/>
      <c r="AW132" s="2"/>
      <c r="AX132" s="2"/>
    </row>
    <row r="133" spans="2:50" x14ac:dyDescent="0.55000000000000004">
      <c r="B133" s="1"/>
      <c r="C133" s="2"/>
      <c r="D133" s="2"/>
      <c r="P133" s="1"/>
      <c r="Q133" s="2"/>
      <c r="R133" s="2"/>
      <c r="AF133" s="1"/>
      <c r="AG133" s="2"/>
      <c r="AH133" s="2"/>
      <c r="AV133" s="1"/>
      <c r="AW133" s="2"/>
      <c r="AX133" s="2"/>
    </row>
    <row r="134" spans="2:50" x14ac:dyDescent="0.55000000000000004">
      <c r="B134" s="1"/>
      <c r="C134" s="2"/>
      <c r="D134" s="2"/>
      <c r="P134" s="1"/>
      <c r="Q134" s="2"/>
      <c r="R134" s="2"/>
      <c r="AF134" s="1"/>
      <c r="AG134" s="2"/>
      <c r="AH134" s="2"/>
      <c r="AV134" s="1"/>
      <c r="AW134" s="2"/>
      <c r="AX134" s="2"/>
    </row>
    <row r="135" spans="2:50" x14ac:dyDescent="0.55000000000000004">
      <c r="B135" s="1"/>
      <c r="C135" s="2"/>
      <c r="D135" s="2"/>
      <c r="P135" s="1"/>
      <c r="Q135" s="2"/>
      <c r="R135" s="2"/>
      <c r="AF135" s="1"/>
      <c r="AG135" s="2"/>
      <c r="AH135" s="2"/>
      <c r="AV135" s="1"/>
      <c r="AW135" s="2"/>
      <c r="AX135" s="2"/>
    </row>
    <row r="136" spans="2:50" x14ac:dyDescent="0.55000000000000004">
      <c r="B136" s="1"/>
      <c r="C136" s="2"/>
      <c r="D136" s="2"/>
      <c r="P136" s="1"/>
      <c r="Q136" s="2"/>
      <c r="R136" s="2"/>
      <c r="AF136" s="1"/>
      <c r="AG136" s="2"/>
      <c r="AH136" s="2"/>
      <c r="AV136" s="1"/>
      <c r="AW136" s="2"/>
      <c r="AX136" s="2"/>
    </row>
    <row r="137" spans="2:50" x14ac:dyDescent="0.55000000000000004">
      <c r="B137" s="1"/>
      <c r="C137" s="2"/>
      <c r="D137" s="2"/>
      <c r="P137" s="1"/>
      <c r="Q137" s="2"/>
      <c r="R137" s="2"/>
      <c r="AF137" s="1"/>
      <c r="AG137" s="2"/>
      <c r="AH137" s="2"/>
      <c r="AV137" s="1"/>
      <c r="AW137" s="2"/>
      <c r="AX137" s="2"/>
    </row>
    <row r="138" spans="2:50" x14ac:dyDescent="0.55000000000000004">
      <c r="B138" s="1"/>
      <c r="C138" s="2"/>
      <c r="D138" s="2"/>
      <c r="P138" s="1"/>
      <c r="Q138" s="2"/>
      <c r="R138" s="2"/>
      <c r="AF138" s="1"/>
      <c r="AG138" s="2"/>
      <c r="AH138" s="2"/>
      <c r="AV138" s="1"/>
      <c r="AW138" s="2"/>
      <c r="AX138" s="2"/>
    </row>
    <row r="139" spans="2:50" x14ac:dyDescent="0.55000000000000004">
      <c r="B139" s="1"/>
      <c r="C139" s="2"/>
      <c r="D139" s="2"/>
      <c r="P139" s="1"/>
      <c r="Q139" s="2"/>
      <c r="R139" s="2"/>
      <c r="AF139" s="1"/>
      <c r="AG139" s="2"/>
      <c r="AH139" s="2"/>
      <c r="AV139" s="1"/>
      <c r="AW139" s="2"/>
      <c r="AX139" s="2"/>
    </row>
    <row r="140" spans="2:50" x14ac:dyDescent="0.55000000000000004">
      <c r="B140" s="1"/>
      <c r="C140" s="2"/>
      <c r="D140" s="2"/>
      <c r="P140" s="1"/>
      <c r="Q140" s="2"/>
      <c r="R140" s="2"/>
      <c r="AF140" s="1"/>
      <c r="AG140" s="2"/>
      <c r="AH140" s="2"/>
      <c r="AV140" s="1"/>
      <c r="AW140" s="2"/>
      <c r="AX140" s="2"/>
    </row>
    <row r="141" spans="2:50" x14ac:dyDescent="0.55000000000000004">
      <c r="B141" s="1"/>
      <c r="C141" s="2"/>
      <c r="D141" s="2"/>
      <c r="P141" s="1"/>
      <c r="Q141" s="2"/>
      <c r="R141" s="2"/>
      <c r="AF141" s="1"/>
      <c r="AG141" s="2"/>
      <c r="AH141" s="2"/>
      <c r="AV141" s="1"/>
      <c r="AW141" s="2"/>
      <c r="AX141" s="2"/>
    </row>
    <row r="142" spans="2:50" x14ac:dyDescent="0.55000000000000004">
      <c r="B142" s="1"/>
      <c r="C142" s="2"/>
      <c r="D142" s="2"/>
      <c r="P142" s="1"/>
      <c r="Q142" s="2"/>
      <c r="R142" s="2"/>
      <c r="AF142" s="1"/>
      <c r="AG142" s="2"/>
      <c r="AH142" s="2"/>
      <c r="AV142" s="1"/>
      <c r="AW142" s="2"/>
      <c r="AX142" s="2"/>
    </row>
    <row r="143" spans="2:50" x14ac:dyDescent="0.55000000000000004">
      <c r="B143" s="1"/>
      <c r="C143" s="2"/>
      <c r="D143" s="2"/>
      <c r="P143" s="1"/>
      <c r="Q143" s="2"/>
      <c r="R143" s="2"/>
      <c r="AF143" s="1"/>
      <c r="AG143" s="2"/>
      <c r="AH143" s="2"/>
      <c r="AV143" s="1"/>
      <c r="AW143" s="2"/>
      <c r="AX143" s="2"/>
    </row>
    <row r="144" spans="2:50" x14ac:dyDescent="0.55000000000000004">
      <c r="B144" s="1"/>
      <c r="C144" s="2"/>
      <c r="D144" s="2"/>
      <c r="P144" s="1"/>
      <c r="Q144" s="2"/>
      <c r="R144" s="2"/>
      <c r="AF144" s="1"/>
      <c r="AG144" s="2"/>
      <c r="AH144" s="2"/>
      <c r="AV144" s="1"/>
      <c r="AW144" s="2"/>
      <c r="AX144" s="2"/>
    </row>
    <row r="145" spans="2:50" x14ac:dyDescent="0.55000000000000004">
      <c r="B145" s="1"/>
      <c r="C145" s="2"/>
      <c r="D145" s="2"/>
      <c r="P145" s="1"/>
      <c r="Q145" s="2"/>
      <c r="R145" s="2"/>
      <c r="AF145" s="1"/>
      <c r="AG145" s="2"/>
      <c r="AH145" s="2"/>
      <c r="AV145" s="1"/>
      <c r="AW145" s="2"/>
      <c r="AX145" s="2"/>
    </row>
    <row r="146" spans="2:50" x14ac:dyDescent="0.55000000000000004">
      <c r="B146" s="1"/>
      <c r="C146" s="2"/>
      <c r="D146" s="2"/>
      <c r="P146" s="1"/>
      <c r="Q146" s="2"/>
      <c r="R146" s="2"/>
      <c r="AF146" s="1"/>
      <c r="AG146" s="2"/>
      <c r="AH146" s="2"/>
      <c r="AV146" s="1"/>
      <c r="AW146" s="2"/>
      <c r="AX146" s="2"/>
    </row>
    <row r="147" spans="2:50" x14ac:dyDescent="0.55000000000000004">
      <c r="B147" s="1"/>
      <c r="C147" s="2"/>
      <c r="D147" s="2"/>
      <c r="P147" s="1"/>
      <c r="Q147" s="2"/>
      <c r="R147" s="2"/>
      <c r="AF147" s="1"/>
      <c r="AG147" s="2"/>
      <c r="AH147" s="2"/>
      <c r="AV147" s="1"/>
      <c r="AW147" s="2"/>
      <c r="AX147" s="2"/>
    </row>
    <row r="148" spans="2:50" x14ac:dyDescent="0.55000000000000004">
      <c r="B148" s="1"/>
      <c r="C148" s="2"/>
      <c r="D148" s="2"/>
      <c r="P148" s="1"/>
      <c r="Q148" s="2"/>
      <c r="R148" s="2"/>
      <c r="AF148" s="1"/>
      <c r="AG148" s="2"/>
      <c r="AH148" s="2"/>
      <c r="AV148" s="1"/>
      <c r="AW148" s="2"/>
      <c r="AX148" s="2"/>
    </row>
    <row r="149" spans="2:50" x14ac:dyDescent="0.55000000000000004">
      <c r="B149" s="1"/>
      <c r="C149" s="2"/>
      <c r="D149" s="2"/>
      <c r="P149" s="1"/>
      <c r="Q149" s="2"/>
      <c r="R149" s="2"/>
      <c r="AF149" s="1"/>
      <c r="AG149" s="2"/>
      <c r="AH149" s="2"/>
      <c r="AV149" s="1"/>
      <c r="AW149" s="2"/>
      <c r="AX149" s="2"/>
    </row>
    <row r="150" spans="2:50" x14ac:dyDescent="0.55000000000000004">
      <c r="B150" s="1"/>
      <c r="C150" s="2"/>
      <c r="D150" s="2"/>
      <c r="P150" s="1"/>
      <c r="Q150" s="2"/>
      <c r="R150" s="2"/>
      <c r="AF150" s="1"/>
      <c r="AG150" s="2"/>
      <c r="AH150" s="2"/>
      <c r="AV150" s="1"/>
      <c r="AW150" s="2"/>
      <c r="AX150" s="2"/>
    </row>
    <row r="151" spans="2:50" x14ac:dyDescent="0.55000000000000004">
      <c r="B151" s="1"/>
      <c r="C151" s="2"/>
      <c r="D151" s="2"/>
      <c r="P151" s="1"/>
      <c r="Q151" s="2"/>
      <c r="R151" s="2"/>
      <c r="AF151" s="1"/>
      <c r="AG151" s="2"/>
      <c r="AH151" s="2"/>
      <c r="AV151" s="1"/>
      <c r="AW151" s="2"/>
      <c r="AX151" s="2"/>
    </row>
    <row r="152" spans="2:50" x14ac:dyDescent="0.55000000000000004">
      <c r="B152" s="1"/>
      <c r="C152" s="2"/>
      <c r="D152" s="2"/>
      <c r="P152" s="1"/>
      <c r="Q152" s="2"/>
      <c r="R152" s="2"/>
      <c r="AF152" s="1"/>
      <c r="AG152" s="2"/>
      <c r="AH152" s="2"/>
      <c r="AV152" s="1"/>
      <c r="AW152" s="2"/>
      <c r="AX152" s="2"/>
    </row>
    <row r="153" spans="2:50" x14ac:dyDescent="0.55000000000000004">
      <c r="B153" s="1"/>
      <c r="C153" s="2"/>
      <c r="D153" s="2"/>
      <c r="P153" s="1"/>
      <c r="Q153" s="2"/>
      <c r="R153" s="2"/>
      <c r="AF153" s="1"/>
      <c r="AG153" s="2"/>
      <c r="AH153" s="2"/>
      <c r="AV153" s="1"/>
      <c r="AW153" s="2"/>
      <c r="AX153" s="2"/>
    </row>
    <row r="154" spans="2:50" x14ac:dyDescent="0.55000000000000004">
      <c r="B154" s="1"/>
      <c r="C154" s="2"/>
      <c r="D154" s="2"/>
      <c r="P154" s="1"/>
      <c r="Q154" s="2"/>
      <c r="R154" s="2"/>
      <c r="AF154" s="1"/>
      <c r="AG154" s="2"/>
      <c r="AH154" s="2"/>
      <c r="AV154" s="1"/>
      <c r="AW154" s="2"/>
      <c r="AX154" s="2"/>
    </row>
    <row r="155" spans="2:50" x14ac:dyDescent="0.55000000000000004">
      <c r="B155" s="1"/>
      <c r="C155" s="2"/>
      <c r="D155" s="2"/>
      <c r="P155" s="1"/>
      <c r="Q155" s="2"/>
      <c r="R155" s="2"/>
      <c r="AF155" s="1"/>
      <c r="AG155" s="2"/>
      <c r="AH155" s="2"/>
      <c r="AV155" s="1"/>
      <c r="AW155" s="2"/>
      <c r="AX155" s="2"/>
    </row>
    <row r="156" spans="2:50" x14ac:dyDescent="0.55000000000000004">
      <c r="B156" s="1"/>
      <c r="C156" s="2"/>
      <c r="D156" s="2"/>
      <c r="P156" s="1"/>
      <c r="Q156" s="2"/>
      <c r="R156" s="2"/>
      <c r="AF156" s="1"/>
      <c r="AG156" s="2"/>
      <c r="AH156" s="2"/>
      <c r="AV156" s="1"/>
      <c r="AW156" s="2"/>
      <c r="AX156" s="2"/>
    </row>
    <row r="157" spans="2:50" x14ac:dyDescent="0.55000000000000004">
      <c r="B157" s="1"/>
      <c r="C157" s="2"/>
      <c r="D157" s="2"/>
      <c r="P157" s="1"/>
      <c r="Q157" s="2"/>
      <c r="R157" s="2"/>
      <c r="AF157" s="1"/>
      <c r="AG157" s="2"/>
      <c r="AH157" s="2"/>
      <c r="AV157" s="1"/>
      <c r="AW157" s="2"/>
      <c r="AX157" s="2"/>
    </row>
    <row r="158" spans="2:50" x14ac:dyDescent="0.55000000000000004">
      <c r="B158" s="1"/>
      <c r="C158" s="2"/>
      <c r="D158" s="2"/>
      <c r="P158" s="1"/>
      <c r="Q158" s="2"/>
      <c r="R158" s="2"/>
      <c r="AF158" s="1"/>
      <c r="AG158" s="2"/>
      <c r="AH158" s="2"/>
      <c r="AV158" s="1"/>
      <c r="AW158" s="2"/>
      <c r="AX158" s="2"/>
    </row>
    <row r="159" spans="2:50" x14ac:dyDescent="0.55000000000000004">
      <c r="B159" s="1"/>
      <c r="C159" s="2"/>
      <c r="D159" s="2"/>
      <c r="P159" s="1"/>
      <c r="Q159" s="2"/>
      <c r="R159" s="2"/>
      <c r="AF159" s="1"/>
      <c r="AG159" s="2"/>
      <c r="AH159" s="2"/>
      <c r="AV159" s="1"/>
      <c r="AW159" s="2"/>
      <c r="AX159" s="2"/>
    </row>
    <row r="160" spans="2:50" x14ac:dyDescent="0.55000000000000004">
      <c r="B160" s="1"/>
      <c r="C160" s="2"/>
      <c r="D160" s="2"/>
      <c r="P160" s="1"/>
      <c r="Q160" s="2"/>
      <c r="R160" s="2"/>
      <c r="AF160" s="1"/>
      <c r="AG160" s="2"/>
      <c r="AH160" s="2"/>
      <c r="AV160" s="1"/>
      <c r="AW160" s="2"/>
      <c r="AX160" s="2"/>
    </row>
    <row r="161" spans="2:50" x14ac:dyDescent="0.55000000000000004">
      <c r="B161" s="1"/>
      <c r="C161" s="2"/>
      <c r="D161" s="2"/>
      <c r="P161" s="1"/>
      <c r="Q161" s="2"/>
      <c r="R161" s="2"/>
      <c r="AF161" s="1"/>
      <c r="AG161" s="2"/>
      <c r="AH161" s="2"/>
      <c r="AV161" s="1"/>
      <c r="AW161" s="2"/>
      <c r="AX161" s="2"/>
    </row>
    <row r="162" spans="2:50" x14ac:dyDescent="0.55000000000000004">
      <c r="B162" s="1"/>
      <c r="C162" s="2"/>
      <c r="D162" s="2"/>
      <c r="P162" s="1"/>
      <c r="Q162" s="2"/>
      <c r="R162" s="2"/>
      <c r="AF162" s="1"/>
      <c r="AG162" s="2"/>
      <c r="AH162" s="2"/>
      <c r="AV162" s="1"/>
      <c r="AW162" s="2"/>
      <c r="AX162" s="2"/>
    </row>
    <row r="163" spans="2:50" x14ac:dyDescent="0.55000000000000004">
      <c r="B163" s="1"/>
      <c r="C163" s="2"/>
      <c r="D163" s="2"/>
      <c r="P163" s="1"/>
      <c r="Q163" s="2"/>
      <c r="R163" s="2"/>
      <c r="AF163" s="1"/>
      <c r="AG163" s="2"/>
      <c r="AH163" s="2"/>
      <c r="AV163" s="1"/>
      <c r="AW163" s="2"/>
      <c r="AX163" s="2"/>
    </row>
    <row r="164" spans="2:50" x14ac:dyDescent="0.55000000000000004">
      <c r="B164" s="1"/>
      <c r="C164" s="2"/>
      <c r="D164" s="2"/>
      <c r="P164" s="1"/>
      <c r="Q164" s="2"/>
      <c r="R164" s="2"/>
      <c r="AF164" s="1"/>
      <c r="AG164" s="2"/>
      <c r="AH164" s="2"/>
      <c r="AV164" s="1"/>
      <c r="AW164" s="2"/>
      <c r="AX164" s="2"/>
    </row>
    <row r="165" spans="2:50" x14ac:dyDescent="0.55000000000000004">
      <c r="B165" s="1"/>
      <c r="C165" s="2"/>
      <c r="D165" s="2"/>
      <c r="P165" s="1"/>
      <c r="Q165" s="2"/>
      <c r="R165" s="2"/>
      <c r="AF165" s="1"/>
      <c r="AG165" s="2"/>
      <c r="AH165" s="2"/>
      <c r="AV165" s="1"/>
      <c r="AW165" s="2"/>
      <c r="AX165" s="2"/>
    </row>
    <row r="166" spans="2:50" x14ac:dyDescent="0.55000000000000004">
      <c r="B166" s="1"/>
      <c r="C166" s="2"/>
      <c r="D166" s="2"/>
      <c r="P166" s="1"/>
      <c r="Q166" s="2"/>
      <c r="R166" s="2"/>
      <c r="AF166" s="1"/>
      <c r="AG166" s="2"/>
      <c r="AH166" s="2"/>
      <c r="AV166" s="1"/>
      <c r="AW166" s="2"/>
      <c r="AX166" s="2"/>
    </row>
    <row r="167" spans="2:50" x14ac:dyDescent="0.55000000000000004">
      <c r="B167" s="1"/>
      <c r="C167" s="2"/>
      <c r="D167" s="2"/>
      <c r="P167" s="1"/>
      <c r="Q167" s="2"/>
      <c r="R167" s="2"/>
      <c r="AF167" s="1"/>
      <c r="AG167" s="2"/>
      <c r="AH167" s="2"/>
      <c r="AV167" s="1"/>
      <c r="AW167" s="2"/>
      <c r="AX167" s="2"/>
    </row>
    <row r="168" spans="2:50" x14ac:dyDescent="0.55000000000000004">
      <c r="B168" s="1"/>
      <c r="C168" s="2"/>
      <c r="D168" s="2"/>
      <c r="P168" s="1"/>
      <c r="Q168" s="2"/>
      <c r="R168" s="2"/>
      <c r="AF168" s="1"/>
      <c r="AG168" s="2"/>
      <c r="AH168" s="2"/>
      <c r="AV168" s="1"/>
      <c r="AW168" s="2"/>
      <c r="AX168" s="2"/>
    </row>
    <row r="169" spans="2:50" x14ac:dyDescent="0.55000000000000004">
      <c r="B169" s="1"/>
      <c r="C169" s="2"/>
      <c r="D169" s="2"/>
      <c r="P169" s="1"/>
      <c r="Q169" s="2"/>
      <c r="R169" s="2"/>
      <c r="AF169" s="1"/>
      <c r="AG169" s="2"/>
      <c r="AH169" s="2"/>
      <c r="AV169" s="1"/>
      <c r="AW169" s="2"/>
      <c r="AX169" s="2"/>
    </row>
    <row r="170" spans="2:50" x14ac:dyDescent="0.55000000000000004">
      <c r="B170" s="1"/>
      <c r="C170" s="2"/>
      <c r="D170" s="2"/>
      <c r="P170" s="1"/>
      <c r="Q170" s="2"/>
      <c r="R170" s="2"/>
      <c r="AF170" s="1"/>
      <c r="AG170" s="2"/>
      <c r="AH170" s="2"/>
      <c r="AV170" s="1"/>
      <c r="AW170" s="2"/>
      <c r="AX170" s="2"/>
    </row>
    <row r="171" spans="2:50" x14ac:dyDescent="0.55000000000000004">
      <c r="B171" s="1"/>
      <c r="C171" s="2"/>
      <c r="D171" s="2"/>
      <c r="P171" s="1"/>
      <c r="Q171" s="2"/>
      <c r="R171" s="2"/>
      <c r="AF171" s="1"/>
      <c r="AG171" s="2"/>
      <c r="AH171" s="2"/>
      <c r="AV171" s="1"/>
      <c r="AW171" s="2"/>
      <c r="AX171" s="2"/>
    </row>
    <row r="172" spans="2:50" x14ac:dyDescent="0.55000000000000004">
      <c r="B172" s="1"/>
      <c r="C172" s="2"/>
      <c r="D172" s="2"/>
      <c r="P172" s="1"/>
      <c r="Q172" s="2"/>
      <c r="R172" s="2"/>
      <c r="AF172" s="1"/>
      <c r="AG172" s="2"/>
      <c r="AH172" s="2"/>
      <c r="AV172" s="1"/>
      <c r="AW172" s="2"/>
      <c r="AX172" s="2"/>
    </row>
    <row r="173" spans="2:50" x14ac:dyDescent="0.55000000000000004">
      <c r="B173" s="1"/>
      <c r="C173" s="2"/>
      <c r="D173" s="2"/>
      <c r="P173" s="1"/>
      <c r="Q173" s="2"/>
      <c r="R173" s="2"/>
      <c r="AF173" s="1"/>
      <c r="AG173" s="2"/>
      <c r="AH173" s="2"/>
      <c r="AV173" s="1"/>
      <c r="AW173" s="2"/>
      <c r="AX173" s="2"/>
    </row>
    <row r="174" spans="2:50" x14ac:dyDescent="0.55000000000000004">
      <c r="B174" s="1"/>
      <c r="C174" s="2"/>
      <c r="D174" s="2"/>
      <c r="P174" s="1"/>
      <c r="Q174" s="2"/>
      <c r="R174" s="2"/>
      <c r="AF174" s="1"/>
      <c r="AG174" s="2"/>
      <c r="AH174" s="2"/>
      <c r="AV174" s="1"/>
      <c r="AW174" s="2"/>
      <c r="AX174" s="2"/>
    </row>
    <row r="175" spans="2:50" x14ac:dyDescent="0.55000000000000004">
      <c r="B175" s="1"/>
      <c r="C175" s="2"/>
      <c r="D175" s="2"/>
      <c r="P175" s="1"/>
      <c r="Q175" s="2"/>
      <c r="R175" s="2"/>
      <c r="AF175" s="1"/>
      <c r="AG175" s="2"/>
      <c r="AH175" s="2"/>
      <c r="AV175" s="1"/>
      <c r="AW175" s="2"/>
      <c r="AX175" s="2"/>
    </row>
    <row r="176" spans="2:50" x14ac:dyDescent="0.55000000000000004">
      <c r="B176" s="1"/>
      <c r="C176" s="2"/>
      <c r="D176" s="2"/>
      <c r="P176" s="1"/>
      <c r="Q176" s="2"/>
      <c r="R176" s="2"/>
      <c r="AF176" s="1"/>
      <c r="AG176" s="2"/>
      <c r="AH176" s="2"/>
      <c r="AV176" s="1"/>
      <c r="AW176" s="2"/>
      <c r="AX176" s="2"/>
    </row>
    <row r="177" spans="2:50" x14ac:dyDescent="0.55000000000000004">
      <c r="B177" s="1"/>
      <c r="C177" s="2"/>
      <c r="D177" s="2"/>
      <c r="P177" s="1"/>
      <c r="Q177" s="2"/>
      <c r="R177" s="2"/>
      <c r="AF177" s="1"/>
      <c r="AG177" s="2"/>
      <c r="AH177" s="2"/>
      <c r="AV177" s="1"/>
      <c r="AW177" s="2"/>
      <c r="AX177" s="2"/>
    </row>
    <row r="178" spans="2:50" x14ac:dyDescent="0.55000000000000004">
      <c r="B178" s="1"/>
      <c r="C178" s="2"/>
      <c r="D178" s="2"/>
      <c r="P178" s="1"/>
      <c r="Q178" s="2"/>
      <c r="R178" s="2"/>
      <c r="AF178" s="1"/>
      <c r="AG178" s="2"/>
      <c r="AH178" s="2"/>
      <c r="AV178" s="1"/>
      <c r="AW178" s="2"/>
      <c r="AX178" s="2"/>
    </row>
    <row r="179" spans="2:50" x14ac:dyDescent="0.55000000000000004">
      <c r="B179" s="1"/>
      <c r="C179" s="2"/>
      <c r="D179" s="2"/>
      <c r="P179" s="1"/>
      <c r="Q179" s="2"/>
      <c r="R179" s="2"/>
      <c r="AF179" s="1"/>
      <c r="AG179" s="2"/>
      <c r="AH179" s="2"/>
      <c r="AV179" s="1"/>
      <c r="AW179" s="2"/>
      <c r="AX179" s="2"/>
    </row>
    <row r="180" spans="2:50" x14ac:dyDescent="0.55000000000000004">
      <c r="B180" s="1"/>
      <c r="C180" s="2"/>
      <c r="D180" s="2"/>
      <c r="P180" s="1"/>
      <c r="Q180" s="2"/>
      <c r="R180" s="2"/>
      <c r="AF180" s="1"/>
      <c r="AG180" s="2"/>
      <c r="AH180" s="2"/>
      <c r="AV180" s="1"/>
      <c r="AW180" s="2"/>
      <c r="AX180" s="2"/>
    </row>
    <row r="181" spans="2:50" x14ac:dyDescent="0.55000000000000004">
      <c r="B181" s="1"/>
      <c r="C181" s="2"/>
      <c r="D181" s="2"/>
      <c r="P181" s="1"/>
      <c r="Q181" s="2"/>
      <c r="R181" s="2"/>
      <c r="AF181" s="1"/>
      <c r="AG181" s="2"/>
      <c r="AH181" s="2"/>
      <c r="AV181" s="1"/>
      <c r="AW181" s="2"/>
      <c r="AX181" s="2"/>
    </row>
    <row r="182" spans="2:50" x14ac:dyDescent="0.55000000000000004">
      <c r="B182" s="1"/>
      <c r="C182" s="2"/>
      <c r="D182" s="2"/>
      <c r="P182" s="1"/>
      <c r="Q182" s="2"/>
      <c r="R182" s="2"/>
      <c r="AF182" s="1"/>
      <c r="AG182" s="2"/>
      <c r="AH182" s="2"/>
      <c r="AV182" s="1"/>
      <c r="AW182" s="2"/>
      <c r="AX182" s="2"/>
    </row>
    <row r="183" spans="2:50" x14ac:dyDescent="0.55000000000000004">
      <c r="B183" s="1"/>
      <c r="C183" s="2"/>
      <c r="D183" s="2"/>
      <c r="P183" s="1"/>
      <c r="Q183" s="2"/>
      <c r="R183" s="2"/>
      <c r="AF183" s="1"/>
      <c r="AG183" s="2"/>
      <c r="AH183" s="2"/>
      <c r="AV183" s="1"/>
      <c r="AW183" s="2"/>
      <c r="AX183" s="2"/>
    </row>
    <row r="184" spans="2:50" x14ac:dyDescent="0.55000000000000004">
      <c r="B184" s="1"/>
      <c r="C184" s="2"/>
      <c r="D184" s="2"/>
      <c r="P184" s="1"/>
      <c r="Q184" s="2"/>
      <c r="R184" s="2"/>
      <c r="AF184" s="1"/>
      <c r="AG184" s="2"/>
      <c r="AH184" s="2"/>
      <c r="AV184" s="1"/>
      <c r="AW184" s="2"/>
      <c r="AX184" s="2"/>
    </row>
    <row r="185" spans="2:50" x14ac:dyDescent="0.55000000000000004">
      <c r="B185" s="1"/>
      <c r="C185" s="2"/>
      <c r="D185" s="2"/>
      <c r="P185" s="1"/>
      <c r="Q185" s="2"/>
      <c r="R185" s="2"/>
      <c r="AF185" s="1"/>
      <c r="AG185" s="2"/>
      <c r="AH185" s="2"/>
      <c r="AV185" s="1"/>
      <c r="AW185" s="2"/>
      <c r="AX185" s="2"/>
    </row>
    <row r="186" spans="2:50" x14ac:dyDescent="0.55000000000000004">
      <c r="B186" s="1"/>
      <c r="C186" s="2"/>
      <c r="D186" s="2"/>
      <c r="P186" s="1"/>
      <c r="Q186" s="2"/>
      <c r="R186" s="2"/>
      <c r="AF186" s="1"/>
      <c r="AG186" s="2"/>
      <c r="AH186" s="2"/>
      <c r="AV186" s="1"/>
      <c r="AW186" s="2"/>
      <c r="AX186" s="2"/>
    </row>
    <row r="187" spans="2:50" x14ac:dyDescent="0.55000000000000004">
      <c r="B187" s="1"/>
      <c r="C187" s="2"/>
      <c r="D187" s="2"/>
      <c r="P187" s="1"/>
      <c r="Q187" s="2"/>
      <c r="R187" s="2"/>
      <c r="AF187" s="1"/>
      <c r="AG187" s="2"/>
      <c r="AH187" s="2"/>
      <c r="AV187" s="1"/>
      <c r="AW187" s="2"/>
      <c r="AX187" s="2"/>
    </row>
    <row r="188" spans="2:50" x14ac:dyDescent="0.55000000000000004">
      <c r="B188" s="1"/>
      <c r="C188" s="2"/>
      <c r="D188" s="2"/>
      <c r="P188" s="1"/>
      <c r="Q188" s="2"/>
      <c r="R188" s="2"/>
      <c r="AF188" s="1"/>
      <c r="AG188" s="2"/>
      <c r="AH188" s="2"/>
      <c r="AV188" s="1"/>
      <c r="AW188" s="2"/>
      <c r="AX188" s="2"/>
    </row>
    <row r="189" spans="2:50" x14ac:dyDescent="0.55000000000000004">
      <c r="B189" s="1"/>
      <c r="C189" s="2"/>
      <c r="D189" s="2"/>
      <c r="P189" s="1"/>
      <c r="Q189" s="2"/>
      <c r="R189" s="2"/>
      <c r="AF189" s="1"/>
      <c r="AG189" s="2"/>
      <c r="AH189" s="2"/>
      <c r="AV189" s="1"/>
      <c r="AW189" s="2"/>
      <c r="AX189" s="2"/>
    </row>
    <row r="190" spans="2:50" x14ac:dyDescent="0.55000000000000004">
      <c r="B190" s="1"/>
      <c r="C190" s="2"/>
      <c r="D190" s="2"/>
      <c r="P190" s="1"/>
      <c r="Q190" s="2"/>
      <c r="R190" s="2"/>
      <c r="AF190" s="1"/>
      <c r="AG190" s="2"/>
      <c r="AH190" s="2"/>
      <c r="AV190" s="1"/>
      <c r="AW190" s="2"/>
      <c r="AX190" s="2"/>
    </row>
    <row r="191" spans="2:50" x14ac:dyDescent="0.55000000000000004">
      <c r="B191" s="1"/>
      <c r="C191" s="2"/>
      <c r="D191" s="2"/>
      <c r="P191" s="1"/>
      <c r="Q191" s="2"/>
      <c r="R191" s="2"/>
      <c r="AF191" s="1"/>
      <c r="AG191" s="2"/>
      <c r="AH191" s="2"/>
      <c r="AV191" s="1"/>
      <c r="AW191" s="2"/>
      <c r="AX191" s="2"/>
    </row>
    <row r="192" spans="2:50" x14ac:dyDescent="0.55000000000000004">
      <c r="B192" s="1"/>
      <c r="C192" s="2"/>
      <c r="D192" s="2"/>
      <c r="P192" s="1"/>
      <c r="Q192" s="2"/>
      <c r="R192" s="2"/>
      <c r="AF192" s="1"/>
      <c r="AG192" s="2"/>
      <c r="AH192" s="2"/>
      <c r="AV192" s="1"/>
      <c r="AW192" s="2"/>
      <c r="AX192" s="2"/>
    </row>
    <row r="193" spans="2:50" x14ac:dyDescent="0.55000000000000004">
      <c r="B193" s="1"/>
      <c r="C193" s="2"/>
      <c r="D193" s="2"/>
      <c r="P193" s="1"/>
      <c r="Q193" s="2"/>
      <c r="R193" s="2"/>
      <c r="AF193" s="1"/>
      <c r="AG193" s="2"/>
      <c r="AH193" s="2"/>
      <c r="AV193" s="1"/>
      <c r="AW193" s="2"/>
      <c r="AX193" s="2"/>
    </row>
    <row r="194" spans="2:50" x14ac:dyDescent="0.55000000000000004">
      <c r="B194" s="1"/>
      <c r="C194" s="2"/>
      <c r="D194" s="2"/>
      <c r="P194" s="1"/>
      <c r="Q194" s="2"/>
      <c r="R194" s="2"/>
      <c r="AF194" s="1"/>
      <c r="AG194" s="2"/>
      <c r="AH194" s="2"/>
      <c r="AV194" s="1"/>
      <c r="AW194" s="2"/>
      <c r="AX194" s="2"/>
    </row>
    <row r="195" spans="2:50" x14ac:dyDescent="0.55000000000000004">
      <c r="B195" s="1"/>
      <c r="C195" s="2"/>
      <c r="D195" s="2"/>
      <c r="P195" s="1"/>
      <c r="Q195" s="2"/>
      <c r="R195" s="2"/>
      <c r="AF195" s="1"/>
      <c r="AG195" s="2"/>
      <c r="AH195" s="2"/>
      <c r="AV195" s="1"/>
      <c r="AW195" s="2"/>
      <c r="AX195" s="2"/>
    </row>
    <row r="196" spans="2:50" x14ac:dyDescent="0.55000000000000004">
      <c r="B196" s="1"/>
      <c r="C196" s="2"/>
      <c r="D196" s="2"/>
      <c r="P196" s="1"/>
      <c r="Q196" s="2"/>
      <c r="R196" s="2"/>
      <c r="AF196" s="1"/>
      <c r="AG196" s="2"/>
      <c r="AH196" s="2"/>
      <c r="AV196" s="1"/>
      <c r="AW196" s="2"/>
      <c r="AX196" s="2"/>
    </row>
    <row r="197" spans="2:50" x14ac:dyDescent="0.55000000000000004">
      <c r="B197" s="1"/>
      <c r="C197" s="2"/>
      <c r="D197" s="2"/>
      <c r="P197" s="1"/>
      <c r="Q197" s="2"/>
      <c r="R197" s="2"/>
      <c r="AF197" s="1"/>
      <c r="AG197" s="2"/>
      <c r="AH197" s="2"/>
      <c r="AV197" s="1"/>
      <c r="AW197" s="2"/>
      <c r="AX197" s="2"/>
    </row>
    <row r="198" spans="2:50" x14ac:dyDescent="0.55000000000000004">
      <c r="B198" s="1"/>
      <c r="C198" s="2"/>
      <c r="D198" s="2"/>
      <c r="P198" s="1"/>
      <c r="Q198" s="2"/>
      <c r="R198" s="2"/>
      <c r="AF198" s="1"/>
      <c r="AG198" s="2"/>
      <c r="AH198" s="2"/>
      <c r="AV198" s="1"/>
      <c r="AW198" s="2"/>
      <c r="AX198" s="2"/>
    </row>
    <row r="199" spans="2:50" x14ac:dyDescent="0.55000000000000004">
      <c r="B199" s="1"/>
      <c r="C199" s="2"/>
      <c r="D199" s="2"/>
      <c r="P199" s="1"/>
      <c r="Q199" s="2"/>
      <c r="R199" s="2"/>
      <c r="AF199" s="1"/>
      <c r="AG199" s="2"/>
      <c r="AH199" s="2"/>
      <c r="AV199" s="1"/>
      <c r="AW199" s="2"/>
      <c r="AX199" s="2"/>
    </row>
    <row r="200" spans="2:50" x14ac:dyDescent="0.55000000000000004">
      <c r="B200" s="1"/>
      <c r="C200" s="2"/>
      <c r="D200" s="2"/>
      <c r="P200" s="1"/>
      <c r="Q200" s="2"/>
      <c r="R200" s="2"/>
      <c r="AF200" s="1"/>
      <c r="AG200" s="2"/>
      <c r="AH200" s="2"/>
      <c r="AV200" s="1"/>
      <c r="AW200" s="2"/>
      <c r="AX200" s="2"/>
    </row>
    <row r="201" spans="2:50" x14ac:dyDescent="0.55000000000000004">
      <c r="B201" s="1"/>
      <c r="C201" s="2"/>
      <c r="D201" s="2"/>
      <c r="P201" s="1"/>
      <c r="Q201" s="2"/>
      <c r="R201" s="2"/>
      <c r="AF201" s="1"/>
      <c r="AG201" s="2"/>
      <c r="AH201" s="2"/>
      <c r="AV201" s="1"/>
      <c r="AW201" s="2"/>
      <c r="AX201" s="2"/>
    </row>
    <row r="202" spans="2:50" x14ac:dyDescent="0.55000000000000004">
      <c r="B202" s="1"/>
      <c r="C202" s="2"/>
      <c r="D202" s="2"/>
      <c r="P202" s="1"/>
      <c r="Q202" s="2"/>
      <c r="R202" s="2"/>
      <c r="AF202" s="1"/>
      <c r="AG202" s="2"/>
      <c r="AH202" s="2"/>
      <c r="AV202" s="1"/>
      <c r="AW202" s="2"/>
      <c r="AX202" s="2"/>
    </row>
    <row r="203" spans="2:50" x14ac:dyDescent="0.55000000000000004">
      <c r="B203" s="1"/>
      <c r="C203" s="2"/>
      <c r="D203" s="2"/>
      <c r="P203" s="1"/>
      <c r="Q203" s="2"/>
      <c r="R203" s="2"/>
      <c r="AF203" s="1"/>
      <c r="AG203" s="2"/>
      <c r="AH203" s="2"/>
      <c r="AV203" s="1"/>
      <c r="AW203" s="2"/>
      <c r="AX203" s="2"/>
    </row>
    <row r="204" spans="2:50" x14ac:dyDescent="0.55000000000000004">
      <c r="B204" s="1"/>
      <c r="C204" s="2"/>
      <c r="D204" s="2"/>
      <c r="P204" s="1"/>
      <c r="Q204" s="2"/>
      <c r="R204" s="2"/>
      <c r="AF204" s="1"/>
      <c r="AG204" s="2"/>
      <c r="AH204" s="2"/>
      <c r="AV204" s="1"/>
      <c r="AW204" s="2"/>
      <c r="AX204" s="2"/>
    </row>
    <row r="205" spans="2:50" x14ac:dyDescent="0.55000000000000004">
      <c r="B205" s="1"/>
      <c r="C205" s="2"/>
      <c r="D205" s="2"/>
      <c r="P205" s="1"/>
      <c r="Q205" s="2"/>
      <c r="R205" s="2"/>
      <c r="AF205" s="1"/>
      <c r="AG205" s="2"/>
      <c r="AH205" s="2"/>
      <c r="AV205" s="1"/>
      <c r="AW205" s="2"/>
      <c r="AX205" s="2"/>
    </row>
    <row r="206" spans="2:50" x14ac:dyDescent="0.55000000000000004">
      <c r="B206" s="1"/>
      <c r="C206" s="2"/>
      <c r="D206" s="2"/>
      <c r="P206" s="1"/>
      <c r="Q206" s="2"/>
      <c r="R206" s="2"/>
      <c r="AF206" s="1"/>
      <c r="AG206" s="2"/>
      <c r="AH206" s="2"/>
      <c r="AV206" s="1"/>
      <c r="AW206" s="2"/>
      <c r="AX206" s="2"/>
    </row>
    <row r="207" spans="2:50" x14ac:dyDescent="0.55000000000000004">
      <c r="B207" s="1"/>
      <c r="C207" s="2"/>
      <c r="D207" s="2"/>
      <c r="P207" s="1"/>
      <c r="Q207" s="2"/>
      <c r="R207" s="2"/>
      <c r="AF207" s="1"/>
      <c r="AG207" s="2"/>
      <c r="AH207" s="2"/>
      <c r="AV207" s="1"/>
      <c r="AW207" s="2"/>
      <c r="AX207" s="2"/>
    </row>
    <row r="208" spans="2:50" x14ac:dyDescent="0.55000000000000004">
      <c r="B208" s="1"/>
      <c r="C208" s="2"/>
      <c r="D208" s="2"/>
      <c r="P208" s="1"/>
      <c r="Q208" s="2"/>
      <c r="R208" s="2"/>
      <c r="AF208" s="1"/>
      <c r="AG208" s="2"/>
      <c r="AH208" s="2"/>
      <c r="AV208" s="1"/>
      <c r="AW208" s="2"/>
      <c r="AX208" s="2"/>
    </row>
    <row r="209" spans="2:50" x14ac:dyDescent="0.55000000000000004">
      <c r="B209" s="1"/>
      <c r="C209" s="2"/>
      <c r="D209" s="2"/>
      <c r="P209" s="1"/>
      <c r="Q209" s="2"/>
      <c r="R209" s="2"/>
      <c r="AF209" s="1"/>
      <c r="AG209" s="2"/>
      <c r="AH209" s="2"/>
      <c r="AV209" s="1"/>
      <c r="AW209" s="2"/>
      <c r="AX209" s="2"/>
    </row>
    <row r="210" spans="2:50" x14ac:dyDescent="0.55000000000000004">
      <c r="B210" s="1"/>
      <c r="C210" s="2"/>
      <c r="D210" s="2"/>
      <c r="P210" s="1"/>
      <c r="Q210" s="2"/>
      <c r="R210" s="2"/>
      <c r="AF210" s="1"/>
      <c r="AG210" s="2"/>
      <c r="AH210" s="2"/>
      <c r="AV210" s="1"/>
      <c r="AW210" s="2"/>
      <c r="AX210" s="2"/>
    </row>
    <row r="211" spans="2:50" x14ac:dyDescent="0.55000000000000004">
      <c r="B211" s="1"/>
      <c r="C211" s="2"/>
      <c r="D211" s="2"/>
      <c r="P211" s="1"/>
      <c r="Q211" s="2"/>
      <c r="R211" s="2"/>
      <c r="AF211" s="1"/>
      <c r="AG211" s="2"/>
      <c r="AH211" s="2"/>
      <c r="AV211" s="1"/>
      <c r="AW211" s="2"/>
      <c r="AX211" s="2"/>
    </row>
    <row r="212" spans="2:50" x14ac:dyDescent="0.55000000000000004">
      <c r="B212" s="1"/>
      <c r="C212" s="2"/>
      <c r="D212" s="2"/>
      <c r="P212" s="1"/>
      <c r="Q212" s="2"/>
      <c r="R212" s="2"/>
      <c r="AF212" s="1"/>
      <c r="AG212" s="2"/>
      <c r="AH212" s="2"/>
      <c r="AV212" s="1"/>
      <c r="AW212" s="2"/>
      <c r="AX212" s="2"/>
    </row>
    <row r="213" spans="2:50" x14ac:dyDescent="0.55000000000000004">
      <c r="B213" s="1"/>
      <c r="C213" s="2"/>
      <c r="D213" s="2"/>
      <c r="P213" s="1"/>
      <c r="Q213" s="2"/>
      <c r="R213" s="2"/>
      <c r="AF213" s="1"/>
      <c r="AG213" s="2"/>
      <c r="AH213" s="2"/>
      <c r="AV213" s="1"/>
      <c r="AW213" s="2"/>
      <c r="AX213" s="2"/>
    </row>
    <row r="214" spans="2:50" x14ac:dyDescent="0.55000000000000004">
      <c r="B214" s="1"/>
      <c r="C214" s="2"/>
      <c r="D214" s="2"/>
      <c r="P214" s="1"/>
      <c r="Q214" s="2"/>
      <c r="R214" s="2"/>
      <c r="AF214" s="1"/>
      <c r="AG214" s="2"/>
      <c r="AH214" s="2"/>
      <c r="AV214" s="1"/>
      <c r="AW214" s="2"/>
      <c r="AX214" s="2"/>
    </row>
    <row r="215" spans="2:50" x14ac:dyDescent="0.55000000000000004">
      <c r="B215" s="1"/>
      <c r="C215" s="2"/>
      <c r="D215" s="2"/>
      <c r="P215" s="1"/>
      <c r="Q215" s="2"/>
      <c r="R215" s="2"/>
      <c r="AF215" s="1"/>
      <c r="AG215" s="2"/>
      <c r="AH215" s="2"/>
      <c r="AV215" s="1"/>
      <c r="AW215" s="2"/>
      <c r="AX215" s="2"/>
    </row>
    <row r="216" spans="2:50" x14ac:dyDescent="0.55000000000000004">
      <c r="B216" s="1"/>
      <c r="C216" s="2"/>
      <c r="D216" s="2"/>
      <c r="P216" s="1"/>
      <c r="Q216" s="2"/>
      <c r="R216" s="2"/>
      <c r="AF216" s="1"/>
      <c r="AG216" s="2"/>
      <c r="AH216" s="2"/>
      <c r="AV216" s="1"/>
      <c r="AW216" s="2"/>
      <c r="AX216" s="2"/>
    </row>
    <row r="217" spans="2:50" x14ac:dyDescent="0.55000000000000004">
      <c r="B217" s="1"/>
      <c r="C217" s="2"/>
      <c r="D217" s="2"/>
      <c r="P217" s="1"/>
      <c r="Q217" s="2"/>
      <c r="R217" s="2"/>
      <c r="AF217" s="1"/>
      <c r="AG217" s="2"/>
      <c r="AH217" s="2"/>
      <c r="AV217" s="1"/>
      <c r="AW217" s="2"/>
      <c r="AX217" s="2"/>
    </row>
    <row r="218" spans="2:50" x14ac:dyDescent="0.55000000000000004">
      <c r="B218" s="1"/>
      <c r="C218" s="2"/>
      <c r="D218" s="2"/>
      <c r="P218" s="1"/>
      <c r="Q218" s="2"/>
      <c r="R218" s="2"/>
      <c r="AF218" s="1"/>
      <c r="AG218" s="2"/>
      <c r="AH218" s="2"/>
      <c r="AV218" s="1"/>
      <c r="AW218" s="2"/>
      <c r="AX218" s="2"/>
    </row>
    <row r="219" spans="2:50" x14ac:dyDescent="0.55000000000000004">
      <c r="B219" s="1"/>
      <c r="C219" s="2"/>
      <c r="D219" s="2"/>
      <c r="P219" s="1"/>
      <c r="Q219" s="2"/>
      <c r="R219" s="2"/>
      <c r="AF219" s="1"/>
      <c r="AG219" s="2"/>
      <c r="AH219" s="2"/>
      <c r="AV219" s="1"/>
      <c r="AW219" s="2"/>
      <c r="AX219" s="2"/>
    </row>
    <row r="220" spans="2:50" x14ac:dyDescent="0.55000000000000004">
      <c r="B220" s="1"/>
      <c r="C220" s="2"/>
      <c r="D220" s="2"/>
      <c r="P220" s="1"/>
      <c r="Q220" s="2"/>
      <c r="R220" s="2"/>
      <c r="AF220" s="1"/>
      <c r="AG220" s="2"/>
      <c r="AH220" s="2"/>
      <c r="AV220" s="1"/>
      <c r="AW220" s="2"/>
      <c r="AX220" s="2"/>
    </row>
    <row r="221" spans="2:50" x14ac:dyDescent="0.55000000000000004">
      <c r="B221" s="1"/>
      <c r="C221" s="2"/>
      <c r="D221" s="2"/>
      <c r="P221" s="1"/>
      <c r="Q221" s="2"/>
      <c r="R221" s="2"/>
      <c r="AF221" s="1"/>
      <c r="AG221" s="2"/>
      <c r="AH221" s="2"/>
      <c r="AV221" s="1"/>
      <c r="AW221" s="2"/>
      <c r="AX221" s="2"/>
    </row>
    <row r="222" spans="2:50" x14ac:dyDescent="0.55000000000000004">
      <c r="B222" s="1"/>
      <c r="C222" s="2"/>
      <c r="D222" s="2"/>
      <c r="P222" s="1"/>
      <c r="Q222" s="2"/>
      <c r="R222" s="2"/>
      <c r="AF222" s="1"/>
      <c r="AG222" s="2"/>
      <c r="AH222" s="2"/>
      <c r="AV222" s="1"/>
      <c r="AW222" s="2"/>
      <c r="AX222" s="2"/>
    </row>
    <row r="223" spans="2:50" x14ac:dyDescent="0.55000000000000004">
      <c r="B223" s="1"/>
      <c r="C223" s="2"/>
      <c r="D223" s="2"/>
      <c r="P223" s="1"/>
      <c r="Q223" s="2"/>
      <c r="R223" s="2"/>
      <c r="AF223" s="1"/>
      <c r="AG223" s="2"/>
      <c r="AH223" s="2"/>
      <c r="AV223" s="1"/>
      <c r="AW223" s="2"/>
      <c r="AX223" s="2"/>
    </row>
    <row r="224" spans="2:50" x14ac:dyDescent="0.55000000000000004">
      <c r="B224" s="1"/>
      <c r="C224" s="2"/>
      <c r="D224" s="2"/>
      <c r="P224" s="1"/>
      <c r="Q224" s="2"/>
      <c r="R224" s="2"/>
      <c r="AF224" s="1"/>
      <c r="AG224" s="2"/>
      <c r="AH224" s="2"/>
      <c r="AV224" s="1"/>
      <c r="AW224" s="2"/>
      <c r="AX224" s="2"/>
    </row>
    <row r="225" spans="2:50" x14ac:dyDescent="0.55000000000000004">
      <c r="B225" s="1"/>
      <c r="C225" s="2"/>
      <c r="D225" s="2"/>
      <c r="P225" s="1"/>
      <c r="Q225" s="2"/>
      <c r="R225" s="2"/>
      <c r="AF225" s="1"/>
      <c r="AG225" s="2"/>
      <c r="AH225" s="2"/>
      <c r="AV225" s="1"/>
      <c r="AW225" s="2"/>
      <c r="AX225" s="2"/>
    </row>
    <row r="226" spans="2:50" x14ac:dyDescent="0.55000000000000004">
      <c r="B226" s="1"/>
      <c r="C226" s="2"/>
      <c r="D226" s="2"/>
      <c r="P226" s="1"/>
      <c r="Q226" s="2"/>
      <c r="R226" s="2"/>
      <c r="AF226" s="1"/>
      <c r="AG226" s="2"/>
      <c r="AH226" s="2"/>
      <c r="AV226" s="1"/>
      <c r="AW226" s="2"/>
      <c r="AX226" s="2"/>
    </row>
    <row r="227" spans="2:50" x14ac:dyDescent="0.55000000000000004">
      <c r="B227" s="1"/>
      <c r="C227" s="2"/>
      <c r="D227" s="2"/>
      <c r="P227" s="1"/>
      <c r="Q227" s="2"/>
      <c r="R227" s="2"/>
      <c r="AF227" s="1"/>
      <c r="AG227" s="2"/>
      <c r="AH227" s="2"/>
      <c r="AV227" s="1"/>
      <c r="AW227" s="2"/>
      <c r="AX227" s="2"/>
    </row>
    <row r="228" spans="2:50" x14ac:dyDescent="0.55000000000000004">
      <c r="B228" s="1"/>
      <c r="C228" s="2"/>
      <c r="D228" s="2"/>
      <c r="P228" s="1"/>
      <c r="Q228" s="2"/>
      <c r="R228" s="2"/>
      <c r="AF228" s="1"/>
      <c r="AG228" s="2"/>
      <c r="AH228" s="2"/>
      <c r="AV228" s="1"/>
      <c r="AW228" s="2"/>
      <c r="AX228" s="2"/>
    </row>
    <row r="229" spans="2:50" x14ac:dyDescent="0.55000000000000004">
      <c r="B229" s="1"/>
      <c r="C229" s="2"/>
      <c r="D229" s="2"/>
      <c r="P229" s="1"/>
      <c r="Q229" s="2"/>
      <c r="R229" s="2"/>
      <c r="AF229" s="1"/>
      <c r="AG229" s="2"/>
      <c r="AH229" s="2"/>
      <c r="AV229" s="1"/>
      <c r="AW229" s="2"/>
      <c r="AX229" s="2"/>
    </row>
    <row r="230" spans="2:50" x14ac:dyDescent="0.55000000000000004">
      <c r="B230" s="1"/>
      <c r="C230" s="2"/>
      <c r="D230" s="2"/>
      <c r="P230" s="1"/>
      <c r="Q230" s="2"/>
      <c r="R230" s="2"/>
      <c r="AF230" s="1"/>
      <c r="AG230" s="2"/>
      <c r="AH230" s="2"/>
      <c r="AV230" s="1"/>
      <c r="AW230" s="2"/>
      <c r="AX230" s="2"/>
    </row>
    <row r="231" spans="2:50" x14ac:dyDescent="0.55000000000000004">
      <c r="B231" s="1"/>
      <c r="C231" s="2"/>
      <c r="D231" s="2"/>
      <c r="P231" s="1"/>
      <c r="Q231" s="2"/>
      <c r="R231" s="2"/>
      <c r="AF231" s="1"/>
      <c r="AG231" s="2"/>
      <c r="AH231" s="2"/>
      <c r="AV231" s="1"/>
      <c r="AW231" s="2"/>
      <c r="AX231" s="2"/>
    </row>
    <row r="232" spans="2:50" x14ac:dyDescent="0.55000000000000004">
      <c r="B232" s="1"/>
      <c r="C232" s="2"/>
      <c r="D232" s="2"/>
      <c r="P232" s="1"/>
      <c r="Q232" s="2"/>
      <c r="R232" s="2"/>
      <c r="AF232" s="1"/>
      <c r="AG232" s="2"/>
      <c r="AH232" s="2"/>
      <c r="AV232" s="1"/>
      <c r="AW232" s="2"/>
      <c r="AX232" s="2"/>
    </row>
    <row r="233" spans="2:50" x14ac:dyDescent="0.55000000000000004">
      <c r="B233" s="1"/>
      <c r="C233" s="2"/>
      <c r="D233" s="2"/>
      <c r="P233" s="1"/>
      <c r="Q233" s="2"/>
      <c r="R233" s="2"/>
      <c r="AF233" s="1"/>
      <c r="AG233" s="2"/>
      <c r="AH233" s="2"/>
      <c r="AV233" s="1"/>
      <c r="AW233" s="2"/>
      <c r="AX233" s="2"/>
    </row>
    <row r="234" spans="2:50" x14ac:dyDescent="0.55000000000000004">
      <c r="B234" s="1"/>
      <c r="C234" s="2"/>
      <c r="D234" s="2"/>
      <c r="P234" s="1"/>
      <c r="Q234" s="2"/>
      <c r="R234" s="2"/>
      <c r="AF234" s="1"/>
      <c r="AG234" s="2"/>
      <c r="AH234" s="2"/>
      <c r="AV234" s="1"/>
      <c r="AW234" s="2"/>
      <c r="AX234" s="2"/>
    </row>
    <row r="235" spans="2:50" x14ac:dyDescent="0.55000000000000004">
      <c r="B235" s="1"/>
      <c r="C235" s="2"/>
      <c r="D235" s="2"/>
      <c r="P235" s="1"/>
      <c r="Q235" s="2"/>
      <c r="R235" s="2"/>
      <c r="AF235" s="1"/>
      <c r="AG235" s="2"/>
      <c r="AH235" s="2"/>
      <c r="AV235" s="1"/>
      <c r="AW235" s="2"/>
      <c r="AX235" s="2"/>
    </row>
    <row r="236" spans="2:50" x14ac:dyDescent="0.55000000000000004">
      <c r="B236" s="1"/>
      <c r="C236" s="2"/>
      <c r="D236" s="2"/>
      <c r="P236" s="1"/>
      <c r="Q236" s="2"/>
      <c r="R236" s="2"/>
      <c r="AF236" s="1"/>
      <c r="AG236" s="2"/>
      <c r="AH236" s="2"/>
      <c r="AV236" s="1"/>
      <c r="AW236" s="2"/>
      <c r="AX236" s="2"/>
    </row>
    <row r="237" spans="2:50" x14ac:dyDescent="0.55000000000000004">
      <c r="B237" s="1"/>
      <c r="C237" s="2"/>
      <c r="D237" s="2"/>
      <c r="P237" s="1"/>
      <c r="Q237" s="2"/>
      <c r="R237" s="2"/>
      <c r="AF237" s="1"/>
      <c r="AG237" s="2"/>
      <c r="AH237" s="2"/>
      <c r="AV237" s="1"/>
      <c r="AW237" s="2"/>
      <c r="AX237" s="2"/>
    </row>
    <row r="238" spans="2:50" x14ac:dyDescent="0.55000000000000004">
      <c r="B238" s="1"/>
      <c r="C238" s="2"/>
      <c r="D238" s="2"/>
      <c r="P238" s="1"/>
      <c r="Q238" s="2"/>
      <c r="R238" s="2"/>
      <c r="AF238" s="1"/>
      <c r="AG238" s="2"/>
      <c r="AH238" s="2"/>
      <c r="AV238" s="1"/>
      <c r="AW238" s="2"/>
      <c r="AX238" s="2"/>
    </row>
    <row r="239" spans="2:50" x14ac:dyDescent="0.55000000000000004">
      <c r="B239" s="1"/>
      <c r="C239" s="2"/>
      <c r="D239" s="2"/>
      <c r="P239" s="1"/>
      <c r="Q239" s="2"/>
      <c r="R239" s="2"/>
      <c r="AF239" s="1"/>
      <c r="AG239" s="2"/>
      <c r="AH239" s="2"/>
      <c r="AV239" s="1"/>
      <c r="AW239" s="2"/>
      <c r="AX239" s="2"/>
    </row>
    <row r="240" spans="2:50" x14ac:dyDescent="0.55000000000000004">
      <c r="B240" s="1"/>
      <c r="C240" s="2"/>
      <c r="D240" s="2"/>
      <c r="P240" s="1"/>
      <c r="Q240" s="2"/>
      <c r="R240" s="2"/>
      <c r="AF240" s="1"/>
      <c r="AG240" s="2"/>
      <c r="AH240" s="2"/>
      <c r="AV240" s="1"/>
      <c r="AW240" s="2"/>
      <c r="AX240" s="2"/>
    </row>
    <row r="241" spans="2:50" x14ac:dyDescent="0.55000000000000004">
      <c r="B241" s="1"/>
      <c r="C241" s="2"/>
      <c r="D241" s="2"/>
      <c r="P241" s="1"/>
      <c r="Q241" s="2"/>
      <c r="R241" s="2"/>
      <c r="AF241" s="1"/>
      <c r="AG241" s="2"/>
      <c r="AH241" s="2"/>
      <c r="AV241" s="1"/>
      <c r="AW241" s="2"/>
      <c r="AX241" s="2"/>
    </row>
    <row r="242" spans="2:50" x14ac:dyDescent="0.55000000000000004">
      <c r="B242" s="1"/>
      <c r="C242" s="2"/>
      <c r="D242" s="2"/>
      <c r="P242" s="1"/>
      <c r="Q242" s="2"/>
      <c r="R242" s="2"/>
      <c r="AF242" s="1"/>
      <c r="AG242" s="2"/>
      <c r="AH242" s="2"/>
      <c r="AV242" s="1"/>
      <c r="AW242" s="2"/>
      <c r="AX242" s="2"/>
    </row>
    <row r="243" spans="2:50" x14ac:dyDescent="0.55000000000000004">
      <c r="B243" s="1"/>
      <c r="C243" s="2"/>
      <c r="D243" s="2"/>
      <c r="P243" s="1"/>
      <c r="Q243" s="2"/>
      <c r="R243" s="2"/>
      <c r="AF243" s="1"/>
      <c r="AG243" s="2"/>
      <c r="AH243" s="2"/>
      <c r="AV243" s="1"/>
      <c r="AW243" s="2"/>
      <c r="AX243" s="2"/>
    </row>
    <row r="244" spans="2:50" x14ac:dyDescent="0.55000000000000004">
      <c r="B244" s="1"/>
      <c r="C244" s="2"/>
      <c r="D244" s="2"/>
      <c r="P244" s="1"/>
      <c r="Q244" s="2"/>
      <c r="R244" s="2"/>
      <c r="AF244" s="1"/>
      <c r="AG244" s="2"/>
      <c r="AH244" s="2"/>
      <c r="AV244" s="1"/>
      <c r="AW244" s="2"/>
      <c r="AX244" s="2"/>
    </row>
    <row r="245" spans="2:50" x14ac:dyDescent="0.55000000000000004">
      <c r="B245" s="1"/>
      <c r="C245" s="2"/>
      <c r="D245" s="2"/>
      <c r="P245" s="1"/>
      <c r="Q245" s="2"/>
      <c r="R245" s="2"/>
      <c r="AF245" s="1"/>
      <c r="AG245" s="2"/>
      <c r="AH245" s="2"/>
      <c r="AV245" s="1"/>
      <c r="AW245" s="2"/>
      <c r="AX245" s="2"/>
    </row>
    <row r="246" spans="2:50" x14ac:dyDescent="0.55000000000000004">
      <c r="B246" s="1"/>
      <c r="C246" s="2"/>
      <c r="D246" s="2"/>
      <c r="P246" s="1"/>
      <c r="Q246" s="2"/>
      <c r="R246" s="2"/>
      <c r="AF246" s="1"/>
      <c r="AG246" s="2"/>
      <c r="AH246" s="2"/>
      <c r="AV246" s="1"/>
      <c r="AW246" s="2"/>
      <c r="AX246" s="2"/>
    </row>
    <row r="247" spans="2:50" x14ac:dyDescent="0.55000000000000004">
      <c r="B247" s="1"/>
      <c r="C247" s="2"/>
      <c r="D247" s="2"/>
      <c r="P247" s="1"/>
      <c r="Q247" s="2"/>
      <c r="R247" s="2"/>
      <c r="AF247" s="1"/>
      <c r="AG247" s="2"/>
      <c r="AH247" s="2"/>
      <c r="AV247" s="1"/>
      <c r="AW247" s="2"/>
      <c r="AX247" s="2"/>
    </row>
    <row r="248" spans="2:50" x14ac:dyDescent="0.55000000000000004">
      <c r="B248" s="1"/>
      <c r="C248" s="2"/>
      <c r="D248" s="2"/>
      <c r="P248" s="1"/>
      <c r="Q248" s="2"/>
      <c r="R248" s="2"/>
      <c r="AF248" s="1"/>
      <c r="AG248" s="2"/>
      <c r="AH248" s="2"/>
      <c r="AV248" s="1"/>
      <c r="AW248" s="2"/>
      <c r="AX248" s="2"/>
    </row>
    <row r="249" spans="2:50" x14ac:dyDescent="0.55000000000000004">
      <c r="B249" s="1"/>
      <c r="C249" s="2"/>
      <c r="D249" s="2"/>
      <c r="P249" s="1"/>
      <c r="Q249" s="2"/>
      <c r="R249" s="2"/>
      <c r="AF249" s="1"/>
      <c r="AG249" s="2"/>
      <c r="AH249" s="2"/>
      <c r="AV249" s="1"/>
      <c r="AW249" s="2"/>
      <c r="AX249" s="2"/>
    </row>
    <row r="250" spans="2:50" x14ac:dyDescent="0.55000000000000004">
      <c r="B250" s="1"/>
      <c r="C250" s="2"/>
      <c r="D250" s="2"/>
      <c r="P250" s="1"/>
      <c r="Q250" s="2"/>
      <c r="R250" s="2"/>
      <c r="AF250" s="1"/>
      <c r="AG250" s="2"/>
      <c r="AH250" s="2"/>
      <c r="AV250" s="1"/>
      <c r="AW250" s="2"/>
      <c r="AX250" s="2"/>
    </row>
    <row r="251" spans="2:50" x14ac:dyDescent="0.55000000000000004">
      <c r="B251" s="1"/>
      <c r="C251" s="2"/>
      <c r="D251" s="2"/>
      <c r="P251" s="1"/>
      <c r="Q251" s="2"/>
      <c r="R251" s="2"/>
      <c r="AF251" s="1"/>
      <c r="AG251" s="2"/>
      <c r="AH251" s="2"/>
      <c r="AV251" s="1"/>
      <c r="AW251" s="2"/>
      <c r="AX251" s="2"/>
    </row>
    <row r="252" spans="2:50" x14ac:dyDescent="0.55000000000000004">
      <c r="B252" s="1"/>
      <c r="C252" s="2"/>
      <c r="D252" s="2"/>
      <c r="P252" s="1"/>
      <c r="Q252" s="2"/>
      <c r="R252" s="2"/>
      <c r="AF252" s="1"/>
      <c r="AG252" s="2"/>
      <c r="AH252" s="2"/>
      <c r="AV252" s="1"/>
      <c r="AW252" s="2"/>
      <c r="AX252" s="2"/>
    </row>
    <row r="253" spans="2:50" x14ac:dyDescent="0.55000000000000004">
      <c r="B253" s="1"/>
      <c r="C253" s="2"/>
      <c r="D253" s="2"/>
      <c r="P253" s="1"/>
      <c r="Q253" s="2"/>
      <c r="R253" s="2"/>
      <c r="AF253" s="1"/>
      <c r="AG253" s="2"/>
      <c r="AH253" s="2"/>
      <c r="AV253" s="1"/>
      <c r="AW253" s="2"/>
      <c r="AX253" s="2"/>
    </row>
    <row r="254" spans="2:50" x14ac:dyDescent="0.55000000000000004">
      <c r="B254" s="1"/>
      <c r="C254" s="2"/>
      <c r="D254" s="2"/>
      <c r="P254" s="1"/>
      <c r="Q254" s="2"/>
      <c r="R254" s="2"/>
      <c r="AF254" s="1"/>
      <c r="AG254" s="2"/>
      <c r="AH254" s="2"/>
      <c r="AV254" s="1"/>
      <c r="AW254" s="2"/>
      <c r="AX254" s="2"/>
    </row>
    <row r="255" spans="2:50" x14ac:dyDescent="0.55000000000000004">
      <c r="B255" s="1"/>
      <c r="C255" s="2"/>
      <c r="D255" s="2"/>
      <c r="P255" s="1"/>
      <c r="Q255" s="2"/>
      <c r="R255" s="2"/>
      <c r="AF255" s="1"/>
      <c r="AG255" s="2"/>
      <c r="AH255" s="2"/>
      <c r="AV255" s="1"/>
      <c r="AW255" s="2"/>
      <c r="AX255" s="2"/>
    </row>
    <row r="256" spans="2:50" x14ac:dyDescent="0.55000000000000004">
      <c r="B256" s="1"/>
      <c r="C256" s="2"/>
      <c r="D256" s="2"/>
      <c r="P256" s="1"/>
      <c r="Q256" s="2"/>
      <c r="R256" s="2"/>
      <c r="AF256" s="1"/>
      <c r="AG256" s="2"/>
      <c r="AH256" s="2"/>
      <c r="AV256" s="1"/>
      <c r="AW256" s="2"/>
      <c r="AX256" s="2"/>
    </row>
    <row r="257" spans="2:50" x14ac:dyDescent="0.55000000000000004">
      <c r="B257" s="1"/>
      <c r="C257" s="2"/>
      <c r="D257" s="2"/>
      <c r="P257" s="1"/>
      <c r="Q257" s="2"/>
      <c r="R257" s="2"/>
      <c r="AF257" s="1"/>
      <c r="AG257" s="2"/>
      <c r="AH257" s="2"/>
      <c r="AV257" s="1"/>
      <c r="AW257" s="2"/>
      <c r="AX257" s="2"/>
    </row>
    <row r="258" spans="2:50" x14ac:dyDescent="0.55000000000000004">
      <c r="B258" s="1"/>
      <c r="C258" s="2"/>
      <c r="D258" s="2"/>
      <c r="P258" s="1"/>
      <c r="Q258" s="2"/>
      <c r="R258" s="2"/>
      <c r="AF258" s="1"/>
      <c r="AG258" s="2"/>
      <c r="AH258" s="2"/>
      <c r="AV258" s="1"/>
      <c r="AW258" s="2"/>
      <c r="AX258" s="2"/>
    </row>
    <row r="259" spans="2:50" x14ac:dyDescent="0.55000000000000004">
      <c r="B259" s="1"/>
      <c r="C259" s="2"/>
      <c r="D259" s="2"/>
      <c r="P259" s="1"/>
      <c r="Q259" s="2"/>
      <c r="R259" s="2"/>
      <c r="AF259" s="1"/>
      <c r="AG259" s="2"/>
      <c r="AH259" s="2"/>
      <c r="AV259" s="1"/>
      <c r="AW259" s="2"/>
      <c r="AX259" s="2"/>
    </row>
    <row r="260" spans="2:50" x14ac:dyDescent="0.55000000000000004">
      <c r="B260" s="1"/>
      <c r="C260" s="2"/>
      <c r="D260" s="2"/>
      <c r="P260" s="1"/>
      <c r="Q260" s="2"/>
      <c r="R260" s="2"/>
      <c r="AF260" s="1"/>
      <c r="AG260" s="2"/>
      <c r="AH260" s="2"/>
      <c r="AV260" s="1"/>
      <c r="AW260" s="2"/>
      <c r="AX260" s="2"/>
    </row>
    <row r="261" spans="2:50" x14ac:dyDescent="0.55000000000000004">
      <c r="B261" s="1"/>
      <c r="C261" s="2"/>
      <c r="D261" s="2"/>
      <c r="P261" s="1"/>
      <c r="Q261" s="2"/>
      <c r="R261" s="2"/>
      <c r="AF261" s="1"/>
      <c r="AG261" s="2"/>
      <c r="AH261" s="2"/>
      <c r="AV261" s="1"/>
      <c r="AW261" s="2"/>
      <c r="AX261" s="2"/>
    </row>
    <row r="262" spans="2:50" x14ac:dyDescent="0.55000000000000004">
      <c r="B262" s="1"/>
      <c r="C262" s="2"/>
      <c r="D262" s="2"/>
      <c r="P262" s="1"/>
      <c r="Q262" s="2"/>
      <c r="R262" s="2"/>
      <c r="AF262" s="1"/>
      <c r="AG262" s="2"/>
      <c r="AH262" s="2"/>
      <c r="AV262" s="1"/>
      <c r="AW262" s="2"/>
      <c r="AX262" s="2"/>
    </row>
    <row r="263" spans="2:50" x14ac:dyDescent="0.55000000000000004">
      <c r="B263" s="1"/>
      <c r="C263" s="2"/>
      <c r="D263" s="2"/>
      <c r="P263" s="1"/>
      <c r="Q263" s="2"/>
      <c r="R263" s="2"/>
      <c r="AF263" s="1"/>
      <c r="AG263" s="2"/>
      <c r="AH263" s="2"/>
      <c r="AV263" s="1"/>
      <c r="AW263" s="2"/>
      <c r="AX263" s="2"/>
    </row>
    <row r="264" spans="2:50" x14ac:dyDescent="0.55000000000000004">
      <c r="B264" s="1"/>
      <c r="C264" s="2"/>
      <c r="D264" s="2"/>
      <c r="P264" s="1"/>
      <c r="Q264" s="2"/>
      <c r="R264" s="2"/>
      <c r="AF264" s="1"/>
      <c r="AG264" s="2"/>
      <c r="AH264" s="2"/>
      <c r="AV264" s="1"/>
      <c r="AW264" s="2"/>
      <c r="AX264" s="2"/>
    </row>
    <row r="265" spans="2:50" x14ac:dyDescent="0.55000000000000004">
      <c r="B265" s="1"/>
      <c r="C265" s="2"/>
      <c r="D265" s="2"/>
      <c r="P265" s="1"/>
      <c r="Q265" s="2"/>
      <c r="R265" s="2"/>
      <c r="AF265" s="1"/>
      <c r="AG265" s="2"/>
      <c r="AH265" s="2"/>
      <c r="AV265" s="1"/>
      <c r="AW265" s="2"/>
      <c r="AX265" s="2"/>
    </row>
    <row r="266" spans="2:50" x14ac:dyDescent="0.55000000000000004">
      <c r="B266" s="1"/>
      <c r="C266" s="2"/>
      <c r="D266" s="2"/>
      <c r="P266" s="1"/>
      <c r="Q266" s="2"/>
      <c r="R266" s="2"/>
      <c r="AF266" s="1"/>
      <c r="AG266" s="2"/>
      <c r="AH266" s="2"/>
      <c r="AV266" s="1"/>
      <c r="AW266" s="2"/>
      <c r="AX266" s="2"/>
    </row>
    <row r="267" spans="2:50" x14ac:dyDescent="0.55000000000000004">
      <c r="B267" s="1"/>
      <c r="C267" s="2"/>
      <c r="D267" s="2"/>
      <c r="P267" s="1"/>
      <c r="Q267" s="2"/>
      <c r="R267" s="2"/>
      <c r="AF267" s="1"/>
      <c r="AG267" s="2"/>
      <c r="AH267" s="2"/>
      <c r="AV267" s="1"/>
      <c r="AW267" s="2"/>
      <c r="AX267" s="2"/>
    </row>
    <row r="268" spans="2:50" x14ac:dyDescent="0.55000000000000004">
      <c r="B268" s="1"/>
      <c r="C268" s="2"/>
      <c r="D268" s="2"/>
      <c r="P268" s="1"/>
      <c r="Q268" s="2"/>
      <c r="R268" s="2"/>
      <c r="AF268" s="1"/>
      <c r="AG268" s="2"/>
      <c r="AH268" s="2"/>
      <c r="AV268" s="1"/>
      <c r="AW268" s="2"/>
      <c r="AX268" s="2"/>
    </row>
    <row r="269" spans="2:50" x14ac:dyDescent="0.55000000000000004">
      <c r="B269" s="1"/>
      <c r="C269" s="2"/>
      <c r="D269" s="2"/>
      <c r="P269" s="1"/>
      <c r="Q269" s="2"/>
      <c r="R269" s="2"/>
      <c r="AF269" s="1"/>
      <c r="AG269" s="2"/>
      <c r="AH269" s="2"/>
      <c r="AV269" s="1"/>
      <c r="AW269" s="2"/>
      <c r="AX269" s="2"/>
    </row>
    <row r="270" spans="2:50" x14ac:dyDescent="0.55000000000000004">
      <c r="B270" s="1"/>
      <c r="C270" s="2"/>
      <c r="D270" s="2"/>
      <c r="P270" s="1"/>
      <c r="Q270" s="2"/>
      <c r="R270" s="2"/>
      <c r="AF270" s="1"/>
      <c r="AG270" s="2"/>
      <c r="AH270" s="2"/>
      <c r="AV270" s="1"/>
      <c r="AW270" s="2"/>
      <c r="AX270" s="2"/>
    </row>
    <row r="271" spans="2:50" x14ac:dyDescent="0.55000000000000004">
      <c r="B271" s="1"/>
      <c r="C271" s="2"/>
      <c r="D271" s="2"/>
      <c r="P271" s="1"/>
      <c r="Q271" s="2"/>
      <c r="R271" s="2"/>
      <c r="AF271" s="1"/>
      <c r="AG271" s="2"/>
      <c r="AH271" s="2"/>
      <c r="AV271" s="1"/>
      <c r="AW271" s="2"/>
      <c r="AX271" s="2"/>
    </row>
    <row r="272" spans="2:50" x14ac:dyDescent="0.55000000000000004">
      <c r="B272" s="1"/>
      <c r="C272" s="2"/>
      <c r="D272" s="2"/>
      <c r="P272" s="1"/>
      <c r="Q272" s="2"/>
      <c r="R272" s="2"/>
      <c r="AF272" s="1"/>
      <c r="AG272" s="2"/>
      <c r="AH272" s="2"/>
      <c r="AV272" s="1"/>
      <c r="AW272" s="2"/>
      <c r="AX272" s="2"/>
    </row>
    <row r="273" spans="2:50" x14ac:dyDescent="0.55000000000000004">
      <c r="B273" s="1"/>
      <c r="C273" s="2"/>
      <c r="D273" s="2"/>
      <c r="P273" s="1"/>
      <c r="Q273" s="2"/>
      <c r="R273" s="2"/>
      <c r="AF273" s="1"/>
      <c r="AG273" s="2"/>
      <c r="AH273" s="2"/>
      <c r="AV273" s="1"/>
      <c r="AW273" s="2"/>
      <c r="AX273" s="2"/>
    </row>
    <row r="274" spans="2:50" x14ac:dyDescent="0.55000000000000004">
      <c r="B274" s="1"/>
      <c r="C274" s="2"/>
      <c r="D274" s="2"/>
      <c r="P274" s="1"/>
      <c r="Q274" s="2"/>
      <c r="R274" s="2"/>
      <c r="AF274" s="1"/>
      <c r="AG274" s="2"/>
      <c r="AH274" s="2"/>
      <c r="AV274" s="1"/>
      <c r="AW274" s="2"/>
      <c r="AX274" s="2"/>
    </row>
    <row r="275" spans="2:50" x14ac:dyDescent="0.55000000000000004">
      <c r="B275" s="1"/>
      <c r="C275" s="2"/>
      <c r="D275" s="2"/>
      <c r="P275" s="1"/>
      <c r="Q275" s="2"/>
      <c r="R275" s="2"/>
      <c r="AF275" s="1"/>
      <c r="AG275" s="2"/>
      <c r="AH275" s="2"/>
      <c r="AV275" s="1"/>
      <c r="AW275" s="2"/>
      <c r="AX275" s="2"/>
    </row>
    <row r="276" spans="2:50" x14ac:dyDescent="0.55000000000000004">
      <c r="B276" s="1"/>
      <c r="C276" s="2"/>
      <c r="D276" s="2"/>
      <c r="P276" s="1"/>
      <c r="Q276" s="2"/>
      <c r="R276" s="2"/>
      <c r="AF276" s="1"/>
      <c r="AG276" s="2"/>
      <c r="AH276" s="2"/>
      <c r="AV276" s="1"/>
      <c r="AW276" s="2"/>
      <c r="AX276" s="2"/>
    </row>
    <row r="277" spans="2:50" x14ac:dyDescent="0.55000000000000004">
      <c r="B277" s="1"/>
      <c r="C277" s="2"/>
      <c r="D277" s="2"/>
      <c r="P277" s="1"/>
      <c r="Q277" s="2"/>
      <c r="R277" s="2"/>
      <c r="AF277" s="1"/>
      <c r="AG277" s="2"/>
      <c r="AH277" s="2"/>
      <c r="AV277" s="1"/>
      <c r="AW277" s="2"/>
      <c r="AX277" s="2"/>
    </row>
    <row r="278" spans="2:50" x14ac:dyDescent="0.55000000000000004">
      <c r="B278" s="1"/>
      <c r="C278" s="2"/>
      <c r="D278" s="2"/>
      <c r="P278" s="1"/>
      <c r="Q278" s="2"/>
      <c r="R278" s="2"/>
      <c r="AF278" s="1"/>
      <c r="AG278" s="2"/>
      <c r="AH278" s="2"/>
      <c r="AV278" s="1"/>
      <c r="AW278" s="2"/>
      <c r="AX278" s="2"/>
    </row>
    <row r="279" spans="2:50" x14ac:dyDescent="0.55000000000000004">
      <c r="B279" s="1"/>
      <c r="C279" s="2"/>
      <c r="D279" s="2"/>
      <c r="P279" s="1"/>
      <c r="Q279" s="2"/>
      <c r="R279" s="2"/>
      <c r="AF279" s="1"/>
      <c r="AG279" s="2"/>
      <c r="AH279" s="2"/>
      <c r="AV279" s="1"/>
      <c r="AW279" s="2"/>
      <c r="AX279" s="2"/>
    </row>
    <row r="280" spans="2:50" x14ac:dyDescent="0.55000000000000004">
      <c r="B280" s="1"/>
      <c r="C280" s="2"/>
      <c r="D280" s="2"/>
      <c r="P280" s="1"/>
      <c r="Q280" s="2"/>
      <c r="R280" s="2"/>
      <c r="AF280" s="1"/>
      <c r="AG280" s="2"/>
      <c r="AH280" s="2"/>
      <c r="AV280" s="1"/>
      <c r="AW280" s="2"/>
      <c r="AX280" s="2"/>
    </row>
    <row r="281" spans="2:50" x14ac:dyDescent="0.55000000000000004">
      <c r="B281" s="1"/>
      <c r="C281" s="2"/>
      <c r="D281" s="2"/>
      <c r="P281" s="1"/>
      <c r="Q281" s="2"/>
      <c r="R281" s="2"/>
      <c r="AF281" s="1"/>
      <c r="AG281" s="2"/>
      <c r="AH281" s="2"/>
      <c r="AV281" s="1"/>
      <c r="AW281" s="2"/>
      <c r="AX281" s="2"/>
    </row>
    <row r="282" spans="2:50" x14ac:dyDescent="0.55000000000000004">
      <c r="B282" s="1"/>
      <c r="C282" s="2"/>
      <c r="D282" s="2"/>
      <c r="P282" s="1"/>
      <c r="Q282" s="2"/>
      <c r="R282" s="2"/>
      <c r="AF282" s="1"/>
      <c r="AG282" s="2"/>
      <c r="AH282" s="2"/>
      <c r="AV282" s="1"/>
      <c r="AW282" s="2"/>
      <c r="AX282" s="2"/>
    </row>
    <row r="283" spans="2:50" x14ac:dyDescent="0.55000000000000004">
      <c r="B283" s="1"/>
      <c r="C283" s="2"/>
      <c r="D283" s="2"/>
      <c r="P283" s="1"/>
      <c r="Q283" s="2"/>
      <c r="R283" s="2"/>
      <c r="AF283" s="1"/>
      <c r="AG283" s="2"/>
      <c r="AH283" s="2"/>
      <c r="AV283" s="1"/>
      <c r="AW283" s="2"/>
      <c r="AX283" s="2"/>
    </row>
    <row r="284" spans="2:50" x14ac:dyDescent="0.55000000000000004">
      <c r="B284" s="1"/>
      <c r="C284" s="2"/>
      <c r="D284" s="2"/>
      <c r="P284" s="1"/>
      <c r="Q284" s="2"/>
      <c r="R284" s="2"/>
      <c r="AF284" s="1"/>
      <c r="AG284" s="2"/>
      <c r="AH284" s="2"/>
      <c r="AV284" s="1"/>
      <c r="AW284" s="2"/>
      <c r="AX284" s="2"/>
    </row>
    <row r="285" spans="2:50" x14ac:dyDescent="0.55000000000000004">
      <c r="B285" s="1"/>
      <c r="C285" s="2"/>
      <c r="D285" s="2"/>
      <c r="P285" s="1"/>
      <c r="Q285" s="2"/>
      <c r="R285" s="2"/>
      <c r="AF285" s="1"/>
      <c r="AG285" s="2"/>
      <c r="AH285" s="2"/>
      <c r="AV285" s="1"/>
      <c r="AW285" s="2"/>
      <c r="AX285" s="2"/>
    </row>
    <row r="286" spans="2:50" x14ac:dyDescent="0.55000000000000004">
      <c r="B286" s="1"/>
      <c r="C286" s="2"/>
      <c r="D286" s="2"/>
      <c r="P286" s="1"/>
      <c r="Q286" s="2"/>
      <c r="R286" s="2"/>
      <c r="AF286" s="1"/>
      <c r="AG286" s="2"/>
      <c r="AH286" s="2"/>
      <c r="AV286" s="1"/>
      <c r="AW286" s="2"/>
      <c r="AX286" s="2"/>
    </row>
    <row r="287" spans="2:50" x14ac:dyDescent="0.55000000000000004">
      <c r="B287" s="1"/>
      <c r="C287" s="2"/>
      <c r="D287" s="2"/>
      <c r="P287" s="1"/>
      <c r="Q287" s="2"/>
      <c r="R287" s="2"/>
      <c r="AF287" s="1"/>
      <c r="AG287" s="2"/>
      <c r="AH287" s="2"/>
      <c r="AV287" s="1"/>
      <c r="AW287" s="2"/>
      <c r="AX287" s="2"/>
    </row>
    <row r="288" spans="2:50" x14ac:dyDescent="0.55000000000000004">
      <c r="B288" s="1"/>
      <c r="C288" s="2"/>
      <c r="D288" s="2"/>
      <c r="P288" s="1"/>
      <c r="Q288" s="2"/>
      <c r="R288" s="2"/>
      <c r="AF288" s="1"/>
      <c r="AG288" s="2"/>
      <c r="AH288" s="2"/>
      <c r="AV288" s="1"/>
      <c r="AW288" s="2"/>
      <c r="AX288" s="2"/>
    </row>
    <row r="289" spans="2:50" x14ac:dyDescent="0.55000000000000004">
      <c r="B289" s="1"/>
      <c r="C289" s="2"/>
      <c r="D289" s="2"/>
      <c r="P289" s="1"/>
      <c r="Q289" s="2"/>
      <c r="R289" s="2"/>
      <c r="AF289" s="1"/>
      <c r="AG289" s="2"/>
      <c r="AH289" s="2"/>
      <c r="AV289" s="1"/>
      <c r="AW289" s="2"/>
      <c r="AX289" s="2"/>
    </row>
    <row r="290" spans="2:50" x14ac:dyDescent="0.55000000000000004">
      <c r="B290" s="1"/>
      <c r="C290" s="2"/>
      <c r="D290" s="2"/>
      <c r="P290" s="1"/>
      <c r="Q290" s="2"/>
      <c r="R290" s="2"/>
      <c r="AF290" s="1"/>
      <c r="AG290" s="2"/>
      <c r="AH290" s="2"/>
      <c r="AV290" s="1"/>
      <c r="AW290" s="2"/>
      <c r="AX290" s="2"/>
    </row>
    <row r="291" spans="2:50" x14ac:dyDescent="0.55000000000000004">
      <c r="B291" s="1"/>
      <c r="C291" s="2"/>
      <c r="D291" s="2"/>
      <c r="P291" s="1"/>
      <c r="Q291" s="2"/>
      <c r="R291" s="2"/>
      <c r="AF291" s="1"/>
      <c r="AG291" s="2"/>
      <c r="AH291" s="2"/>
      <c r="AV291" s="1"/>
      <c r="AW291" s="2"/>
      <c r="AX291" s="2"/>
    </row>
    <row r="292" spans="2:50" x14ac:dyDescent="0.55000000000000004">
      <c r="B292" s="1"/>
      <c r="C292" s="2"/>
      <c r="D292" s="2"/>
      <c r="P292" s="1"/>
      <c r="Q292" s="2"/>
      <c r="R292" s="2"/>
      <c r="AF292" s="1"/>
      <c r="AG292" s="2"/>
      <c r="AH292" s="2"/>
      <c r="AV292" s="1"/>
      <c r="AW292" s="2"/>
      <c r="AX292" s="2"/>
    </row>
    <row r="293" spans="2:50" x14ac:dyDescent="0.55000000000000004">
      <c r="B293" s="1"/>
      <c r="C293" s="2"/>
      <c r="D293" s="2"/>
      <c r="P293" s="1"/>
      <c r="Q293" s="2"/>
      <c r="R293" s="2"/>
      <c r="AF293" s="1"/>
      <c r="AG293" s="2"/>
      <c r="AH293" s="2"/>
      <c r="AV293" s="1"/>
      <c r="AW293" s="2"/>
      <c r="AX293" s="2"/>
    </row>
    <row r="294" spans="2:50" x14ac:dyDescent="0.55000000000000004">
      <c r="B294" s="1"/>
      <c r="C294" s="2"/>
      <c r="D294" s="2"/>
      <c r="P294" s="1"/>
      <c r="Q294" s="2"/>
      <c r="R294" s="2"/>
      <c r="AF294" s="1"/>
      <c r="AG294" s="2"/>
      <c r="AH294" s="2"/>
      <c r="AV294" s="1"/>
      <c r="AW294" s="2"/>
      <c r="AX294" s="2"/>
    </row>
    <row r="295" spans="2:50" x14ac:dyDescent="0.55000000000000004">
      <c r="B295" s="1"/>
      <c r="C295" s="2"/>
      <c r="D295" s="2"/>
      <c r="P295" s="1"/>
      <c r="Q295" s="2"/>
      <c r="R295" s="2"/>
      <c r="AF295" s="1"/>
      <c r="AG295" s="2"/>
      <c r="AH295" s="2"/>
      <c r="AV295" s="1"/>
      <c r="AW295" s="2"/>
      <c r="AX295" s="2"/>
    </row>
    <row r="296" spans="2:50" x14ac:dyDescent="0.55000000000000004">
      <c r="B296" s="1"/>
      <c r="C296" s="2"/>
      <c r="D296" s="2"/>
      <c r="P296" s="1"/>
      <c r="Q296" s="2"/>
      <c r="R296" s="2"/>
      <c r="AF296" s="1"/>
      <c r="AG296" s="2"/>
      <c r="AH296" s="2"/>
      <c r="AV296" s="1"/>
      <c r="AW296" s="2"/>
      <c r="AX296" s="2"/>
    </row>
    <row r="297" spans="2:50" x14ac:dyDescent="0.55000000000000004">
      <c r="B297" s="1"/>
      <c r="C297" s="2"/>
      <c r="D297" s="2"/>
      <c r="P297" s="1"/>
      <c r="Q297" s="2"/>
      <c r="R297" s="2"/>
      <c r="AF297" s="1"/>
      <c r="AG297" s="2"/>
      <c r="AH297" s="2"/>
      <c r="AV297" s="1"/>
      <c r="AW297" s="2"/>
      <c r="AX297" s="2"/>
    </row>
    <row r="298" spans="2:50" x14ac:dyDescent="0.55000000000000004">
      <c r="B298" s="1"/>
      <c r="C298" s="2"/>
      <c r="D298" s="2"/>
      <c r="P298" s="1"/>
      <c r="Q298" s="2"/>
      <c r="R298" s="2"/>
      <c r="AF298" s="1"/>
      <c r="AG298" s="2"/>
      <c r="AH298" s="2"/>
      <c r="AV298" s="1"/>
      <c r="AW298" s="2"/>
      <c r="AX298" s="2"/>
    </row>
    <row r="299" spans="2:50" x14ac:dyDescent="0.55000000000000004">
      <c r="B299" s="1"/>
      <c r="C299" s="2"/>
      <c r="D299" s="2"/>
      <c r="P299" s="1"/>
      <c r="Q299" s="2"/>
      <c r="R299" s="2"/>
      <c r="AF299" s="1"/>
      <c r="AG299" s="2"/>
      <c r="AH299" s="2"/>
      <c r="AV299" s="1"/>
      <c r="AW299" s="2"/>
      <c r="AX299" s="2"/>
    </row>
    <row r="300" spans="2:50" x14ac:dyDescent="0.55000000000000004">
      <c r="B300" s="1"/>
      <c r="C300" s="2"/>
      <c r="D300" s="2"/>
      <c r="P300" s="1"/>
      <c r="Q300" s="2"/>
      <c r="R300" s="2"/>
      <c r="AF300" s="1"/>
      <c r="AG300" s="2"/>
      <c r="AH300" s="2"/>
      <c r="AV300" s="1"/>
      <c r="AW300" s="2"/>
      <c r="AX300" s="2"/>
    </row>
    <row r="301" spans="2:50" x14ac:dyDescent="0.55000000000000004">
      <c r="B301" s="1"/>
      <c r="C301" s="2"/>
      <c r="D301" s="2"/>
      <c r="P301" s="1"/>
      <c r="Q301" s="2"/>
      <c r="R301" s="2"/>
      <c r="AF301" s="1"/>
      <c r="AG301" s="2"/>
      <c r="AH301" s="2"/>
      <c r="AV301" s="1"/>
      <c r="AW301" s="2"/>
      <c r="AX301" s="2"/>
    </row>
    <row r="302" spans="2:50" x14ac:dyDescent="0.55000000000000004">
      <c r="B302" s="1"/>
      <c r="C302" s="2"/>
      <c r="D302" s="2"/>
      <c r="P302" s="1"/>
      <c r="Q302" s="2"/>
      <c r="R302" s="2"/>
      <c r="AF302" s="1"/>
      <c r="AG302" s="2"/>
      <c r="AH302" s="2"/>
      <c r="AV302" s="1"/>
      <c r="AW302" s="2"/>
      <c r="AX302" s="2"/>
    </row>
    <row r="303" spans="2:50" x14ac:dyDescent="0.55000000000000004">
      <c r="B303" s="1"/>
      <c r="C303" s="2"/>
      <c r="D303" s="2"/>
      <c r="P303" s="1"/>
      <c r="Q303" s="2"/>
      <c r="R303" s="2"/>
      <c r="AF303" s="1"/>
      <c r="AG303" s="2"/>
      <c r="AH303" s="2"/>
      <c r="AV303" s="1"/>
      <c r="AW303" s="2"/>
      <c r="AX303" s="2"/>
    </row>
    <row r="304" spans="2:50" x14ac:dyDescent="0.55000000000000004">
      <c r="B304" s="1"/>
      <c r="C304" s="2"/>
      <c r="D304" s="2"/>
      <c r="P304" s="1"/>
      <c r="Q304" s="2"/>
      <c r="R304" s="2"/>
      <c r="AF304" s="1"/>
      <c r="AG304" s="2"/>
      <c r="AH304" s="2"/>
      <c r="AV304" s="1"/>
      <c r="AW304" s="2"/>
      <c r="AX304" s="2"/>
    </row>
    <row r="305" spans="2:50" x14ac:dyDescent="0.55000000000000004">
      <c r="B305" s="1"/>
      <c r="C305" s="2"/>
      <c r="D305" s="2"/>
      <c r="P305" s="1"/>
      <c r="Q305" s="2"/>
      <c r="R305" s="2"/>
      <c r="AF305" s="1"/>
      <c r="AG305" s="2"/>
      <c r="AH305" s="2"/>
      <c r="AV305" s="1"/>
      <c r="AW305" s="2"/>
      <c r="AX305" s="2"/>
    </row>
    <row r="306" spans="2:50" x14ac:dyDescent="0.55000000000000004">
      <c r="B306" s="1"/>
      <c r="C306" s="2"/>
      <c r="D306" s="2"/>
      <c r="P306" s="1"/>
      <c r="Q306" s="2"/>
      <c r="R306" s="2"/>
      <c r="AF306" s="1"/>
      <c r="AG306" s="2"/>
      <c r="AH306" s="2"/>
      <c r="AV306" s="1"/>
      <c r="AW306" s="2"/>
      <c r="AX306" s="2"/>
    </row>
    <row r="307" spans="2:50" x14ac:dyDescent="0.55000000000000004">
      <c r="B307" s="1"/>
      <c r="C307" s="2"/>
      <c r="D307" s="2"/>
      <c r="P307" s="1"/>
      <c r="Q307" s="2"/>
      <c r="R307" s="2"/>
      <c r="AF307" s="1"/>
      <c r="AG307" s="2"/>
      <c r="AH307" s="2"/>
      <c r="AV307" s="1"/>
      <c r="AW307" s="2"/>
      <c r="AX307" s="2"/>
    </row>
    <row r="308" spans="2:50" x14ac:dyDescent="0.55000000000000004">
      <c r="B308" s="1"/>
      <c r="C308" s="2"/>
      <c r="D308" s="2"/>
      <c r="P308" s="1"/>
      <c r="Q308" s="2"/>
      <c r="R308" s="2"/>
      <c r="AF308" s="1"/>
      <c r="AG308" s="2"/>
      <c r="AH308" s="2"/>
      <c r="AV308" s="1"/>
      <c r="AW308" s="2"/>
      <c r="AX308" s="2"/>
    </row>
    <row r="309" spans="2:50" x14ac:dyDescent="0.55000000000000004">
      <c r="B309" s="1"/>
      <c r="C309" s="2"/>
      <c r="D309" s="2"/>
      <c r="P309" s="1"/>
      <c r="Q309" s="2"/>
      <c r="R309" s="2"/>
      <c r="AF309" s="1"/>
      <c r="AG309" s="2"/>
      <c r="AH309" s="2"/>
      <c r="AV309" s="1"/>
      <c r="AW309" s="2"/>
      <c r="AX309" s="2"/>
    </row>
    <row r="310" spans="2:50" x14ac:dyDescent="0.55000000000000004">
      <c r="B310" s="1"/>
      <c r="C310" s="2"/>
      <c r="D310" s="2"/>
      <c r="P310" s="1"/>
      <c r="Q310" s="2"/>
      <c r="R310" s="2"/>
      <c r="AF310" s="1"/>
      <c r="AG310" s="2"/>
      <c r="AH310" s="2"/>
      <c r="AV310" s="1"/>
      <c r="AW310" s="2"/>
      <c r="AX310" s="2"/>
    </row>
    <row r="311" spans="2:50" x14ac:dyDescent="0.55000000000000004">
      <c r="B311" s="1"/>
      <c r="C311" s="2"/>
      <c r="D311" s="2"/>
      <c r="P311" s="1"/>
      <c r="Q311" s="2"/>
      <c r="R311" s="2"/>
      <c r="AF311" s="1"/>
      <c r="AG311" s="2"/>
      <c r="AH311" s="2"/>
      <c r="AV311" s="1"/>
      <c r="AW311" s="2"/>
      <c r="AX311" s="2"/>
    </row>
    <row r="312" spans="2:50" x14ac:dyDescent="0.55000000000000004">
      <c r="B312" s="1"/>
      <c r="C312" s="2"/>
      <c r="D312" s="2"/>
      <c r="P312" s="1"/>
      <c r="Q312" s="2"/>
      <c r="R312" s="2"/>
      <c r="AF312" s="1"/>
      <c r="AG312" s="2"/>
      <c r="AH312" s="2"/>
      <c r="AV312" s="1"/>
      <c r="AW312" s="2"/>
      <c r="AX312" s="2"/>
    </row>
    <row r="313" spans="2:50" x14ac:dyDescent="0.55000000000000004">
      <c r="B313" s="1"/>
      <c r="C313" s="2"/>
      <c r="D313" s="2"/>
      <c r="P313" s="1"/>
      <c r="Q313" s="2"/>
      <c r="R313" s="2"/>
      <c r="AF313" s="1"/>
      <c r="AG313" s="2"/>
      <c r="AH313" s="2"/>
      <c r="AV313" s="1"/>
      <c r="AW313" s="2"/>
      <c r="AX313" s="2"/>
    </row>
    <row r="314" spans="2:50" x14ac:dyDescent="0.55000000000000004">
      <c r="B314" s="1"/>
      <c r="C314" s="2"/>
      <c r="D314" s="2"/>
      <c r="P314" s="1"/>
      <c r="Q314" s="2"/>
      <c r="R314" s="2"/>
      <c r="AF314" s="1"/>
      <c r="AG314" s="2"/>
      <c r="AH314" s="2"/>
      <c r="AV314" s="1"/>
      <c r="AW314" s="2"/>
      <c r="AX314" s="2"/>
    </row>
    <row r="315" spans="2:50" x14ac:dyDescent="0.55000000000000004">
      <c r="B315" s="1"/>
      <c r="C315" s="2"/>
      <c r="D315" s="2"/>
      <c r="P315" s="1"/>
      <c r="Q315" s="2"/>
      <c r="R315" s="2"/>
      <c r="AF315" s="1"/>
      <c r="AG315" s="2"/>
      <c r="AH315" s="2"/>
      <c r="AV315" s="1"/>
      <c r="AW315" s="2"/>
      <c r="AX315" s="2"/>
    </row>
    <row r="316" spans="2:50" x14ac:dyDescent="0.55000000000000004">
      <c r="B316" s="1"/>
      <c r="C316" s="2"/>
      <c r="D316" s="2"/>
      <c r="P316" s="1"/>
      <c r="Q316" s="2"/>
      <c r="R316" s="2"/>
      <c r="AF316" s="1"/>
      <c r="AG316" s="2"/>
      <c r="AH316" s="2"/>
      <c r="AV316" s="1"/>
      <c r="AW316" s="2"/>
      <c r="AX316" s="2"/>
    </row>
    <row r="317" spans="2:50" x14ac:dyDescent="0.55000000000000004">
      <c r="B317" s="1"/>
      <c r="C317" s="2"/>
      <c r="D317" s="2"/>
      <c r="P317" s="1"/>
      <c r="Q317" s="2"/>
      <c r="R317" s="2"/>
      <c r="AF317" s="1"/>
      <c r="AG317" s="2"/>
      <c r="AH317" s="2"/>
      <c r="AV317" s="1"/>
      <c r="AW317" s="2"/>
      <c r="AX317" s="2"/>
    </row>
    <row r="318" spans="2:50" x14ac:dyDescent="0.55000000000000004">
      <c r="B318" s="1"/>
      <c r="C318" s="2"/>
      <c r="D318" s="2"/>
      <c r="P318" s="1"/>
      <c r="Q318" s="2"/>
      <c r="R318" s="2"/>
      <c r="AF318" s="1"/>
      <c r="AG318" s="2"/>
      <c r="AH318" s="2"/>
      <c r="AV318" s="1"/>
      <c r="AW318" s="2"/>
      <c r="AX318" s="2"/>
    </row>
    <row r="319" spans="2:50" x14ac:dyDescent="0.55000000000000004">
      <c r="B319" s="1"/>
      <c r="C319" s="2"/>
      <c r="D319" s="2"/>
      <c r="P319" s="1"/>
      <c r="Q319" s="2"/>
      <c r="R319" s="2"/>
      <c r="AF319" s="1"/>
      <c r="AG319" s="2"/>
      <c r="AH319" s="2"/>
      <c r="AV319" s="1"/>
      <c r="AW319" s="2"/>
      <c r="AX319" s="2"/>
    </row>
    <row r="320" spans="2:50" x14ac:dyDescent="0.55000000000000004">
      <c r="B320" s="1"/>
      <c r="C320" s="2"/>
      <c r="D320" s="2"/>
      <c r="P320" s="1"/>
      <c r="Q320" s="2"/>
      <c r="R320" s="2"/>
      <c r="AF320" s="1"/>
      <c r="AG320" s="2"/>
      <c r="AH320" s="2"/>
      <c r="AV320" s="1"/>
      <c r="AW320" s="2"/>
      <c r="AX320" s="2"/>
    </row>
    <row r="321" spans="2:50" x14ac:dyDescent="0.55000000000000004">
      <c r="B321" s="1"/>
      <c r="C321" s="2"/>
      <c r="D321" s="2"/>
      <c r="P321" s="1"/>
      <c r="Q321" s="2"/>
      <c r="R321" s="2"/>
      <c r="AF321" s="1"/>
      <c r="AG321" s="2"/>
      <c r="AH321" s="2"/>
      <c r="AV321" s="1"/>
      <c r="AW321" s="2"/>
      <c r="AX321" s="2"/>
    </row>
    <row r="322" spans="2:50" x14ac:dyDescent="0.55000000000000004">
      <c r="B322" s="1"/>
      <c r="C322" s="2"/>
      <c r="D322" s="2"/>
      <c r="P322" s="1"/>
      <c r="Q322" s="2"/>
      <c r="R322" s="2"/>
      <c r="AF322" s="1"/>
      <c r="AG322" s="2"/>
      <c r="AH322" s="2"/>
      <c r="AV322" s="1"/>
      <c r="AW322" s="2"/>
      <c r="AX322" s="2"/>
    </row>
    <row r="323" spans="2:50" x14ac:dyDescent="0.55000000000000004">
      <c r="B323" s="1"/>
      <c r="C323" s="2"/>
      <c r="D323" s="2"/>
      <c r="P323" s="1"/>
      <c r="Q323" s="2"/>
      <c r="R323" s="2"/>
      <c r="AF323" s="1"/>
      <c r="AG323" s="2"/>
      <c r="AH323" s="2"/>
      <c r="AV323" s="1"/>
      <c r="AW323" s="2"/>
      <c r="AX323" s="2"/>
    </row>
    <row r="324" spans="2:50" x14ac:dyDescent="0.55000000000000004">
      <c r="B324" s="1"/>
      <c r="C324" s="2"/>
      <c r="D324" s="2"/>
      <c r="P324" s="1"/>
      <c r="Q324" s="2"/>
      <c r="R324" s="2"/>
      <c r="AF324" s="1"/>
      <c r="AG324" s="2"/>
      <c r="AH324" s="2"/>
      <c r="AV324" s="1"/>
      <c r="AW324" s="2"/>
      <c r="AX324" s="2"/>
    </row>
    <row r="325" spans="2:50" x14ac:dyDescent="0.55000000000000004">
      <c r="B325" s="1"/>
      <c r="C325" s="2"/>
      <c r="D325" s="2"/>
      <c r="P325" s="1"/>
      <c r="Q325" s="2"/>
      <c r="R325" s="2"/>
      <c r="AF325" s="1"/>
      <c r="AG325" s="2"/>
      <c r="AH325" s="2"/>
      <c r="AV325" s="1"/>
      <c r="AW325" s="2"/>
      <c r="AX325" s="2"/>
    </row>
    <row r="326" spans="2:50" x14ac:dyDescent="0.55000000000000004">
      <c r="B326" s="1"/>
      <c r="C326" s="2"/>
      <c r="D326" s="2"/>
      <c r="P326" s="1"/>
      <c r="Q326" s="2"/>
      <c r="R326" s="2"/>
      <c r="AF326" s="1"/>
      <c r="AG326" s="2"/>
      <c r="AH326" s="2"/>
      <c r="AV326" s="1"/>
      <c r="AW326" s="2"/>
      <c r="AX326" s="2"/>
    </row>
    <row r="327" spans="2:50" x14ac:dyDescent="0.55000000000000004">
      <c r="B327" s="1"/>
      <c r="C327" s="2"/>
      <c r="D327" s="2"/>
      <c r="P327" s="1"/>
      <c r="Q327" s="2"/>
      <c r="R327" s="2"/>
      <c r="AF327" s="1"/>
      <c r="AG327" s="2"/>
      <c r="AH327" s="2"/>
      <c r="AV327" s="1"/>
      <c r="AW327" s="2"/>
      <c r="AX327" s="2"/>
    </row>
    <row r="328" spans="2:50" x14ac:dyDescent="0.55000000000000004">
      <c r="B328" s="1"/>
      <c r="C328" s="2"/>
      <c r="D328" s="2"/>
      <c r="P328" s="1"/>
      <c r="Q328" s="2"/>
      <c r="R328" s="2"/>
      <c r="AF328" s="1"/>
      <c r="AG328" s="2"/>
      <c r="AH328" s="2"/>
      <c r="AV328" s="1"/>
      <c r="AW328" s="2"/>
      <c r="AX328" s="2"/>
    </row>
    <row r="329" spans="2:50" x14ac:dyDescent="0.55000000000000004">
      <c r="B329" s="1"/>
      <c r="C329" s="2"/>
      <c r="D329" s="2"/>
      <c r="P329" s="1"/>
      <c r="Q329" s="2"/>
      <c r="R329" s="2"/>
      <c r="AF329" s="1"/>
      <c r="AG329" s="2"/>
      <c r="AH329" s="2"/>
      <c r="AV329" s="1"/>
      <c r="AW329" s="2"/>
      <c r="AX329" s="2"/>
    </row>
    <row r="330" spans="2:50" x14ac:dyDescent="0.55000000000000004">
      <c r="B330" s="1"/>
      <c r="C330" s="2"/>
      <c r="D330" s="2"/>
      <c r="P330" s="1"/>
      <c r="Q330" s="2"/>
      <c r="R330" s="2"/>
      <c r="AF330" s="1"/>
      <c r="AG330" s="2"/>
      <c r="AH330" s="2"/>
      <c r="AV330" s="1"/>
      <c r="AW330" s="2"/>
      <c r="AX330" s="2"/>
    </row>
    <row r="331" spans="2:50" x14ac:dyDescent="0.55000000000000004">
      <c r="B331" s="1"/>
      <c r="C331" s="2"/>
      <c r="D331" s="2"/>
      <c r="P331" s="1"/>
      <c r="Q331" s="2"/>
      <c r="R331" s="2"/>
      <c r="AF331" s="1"/>
      <c r="AG331" s="2"/>
      <c r="AH331" s="2"/>
      <c r="AV331" s="1"/>
      <c r="AW331" s="2"/>
      <c r="AX331" s="2"/>
    </row>
    <row r="332" spans="2:50" x14ac:dyDescent="0.55000000000000004">
      <c r="B332" s="1"/>
      <c r="C332" s="2"/>
      <c r="D332" s="2"/>
      <c r="P332" s="1"/>
      <c r="Q332" s="2"/>
      <c r="R332" s="2"/>
      <c r="AF332" s="1"/>
      <c r="AG332" s="2"/>
      <c r="AH332" s="2"/>
      <c r="AV332" s="1"/>
      <c r="AW332" s="2"/>
      <c r="AX332" s="2"/>
    </row>
    <row r="333" spans="2:50" x14ac:dyDescent="0.55000000000000004">
      <c r="B333" s="1"/>
      <c r="C333" s="2"/>
      <c r="D333" s="2"/>
      <c r="P333" s="1"/>
      <c r="Q333" s="2"/>
      <c r="R333" s="2"/>
      <c r="AF333" s="1"/>
      <c r="AG333" s="2"/>
      <c r="AH333" s="2"/>
      <c r="AV333" s="1"/>
      <c r="AW333" s="2"/>
      <c r="AX333" s="2"/>
    </row>
    <row r="334" spans="2:50" x14ac:dyDescent="0.55000000000000004">
      <c r="B334" s="1"/>
      <c r="C334" s="2"/>
      <c r="D334" s="2"/>
      <c r="P334" s="1"/>
      <c r="Q334" s="2"/>
      <c r="R334" s="2"/>
      <c r="AF334" s="1"/>
      <c r="AG334" s="2"/>
      <c r="AH334" s="2"/>
      <c r="AV334" s="1"/>
      <c r="AW334" s="2"/>
      <c r="AX334" s="2"/>
    </row>
    <row r="335" spans="2:50" x14ac:dyDescent="0.55000000000000004">
      <c r="B335" s="1"/>
      <c r="C335" s="2"/>
      <c r="D335" s="2"/>
      <c r="P335" s="1"/>
      <c r="Q335" s="2"/>
      <c r="R335" s="2"/>
      <c r="AF335" s="1"/>
      <c r="AG335" s="2"/>
      <c r="AH335" s="2"/>
      <c r="AV335" s="1"/>
      <c r="AW335" s="2"/>
      <c r="AX335" s="2"/>
    </row>
    <row r="336" spans="2:50" x14ac:dyDescent="0.55000000000000004">
      <c r="B336" s="1"/>
      <c r="C336" s="2"/>
      <c r="D336" s="2"/>
      <c r="P336" s="1"/>
      <c r="Q336" s="2"/>
      <c r="R336" s="2"/>
      <c r="AF336" s="1"/>
      <c r="AG336" s="2"/>
      <c r="AH336" s="2"/>
      <c r="AV336" s="1"/>
      <c r="AW336" s="2"/>
      <c r="AX336" s="2"/>
    </row>
    <row r="337" spans="2:50" x14ac:dyDescent="0.55000000000000004">
      <c r="B337" s="1"/>
      <c r="C337" s="2"/>
      <c r="D337" s="2"/>
      <c r="P337" s="1"/>
      <c r="Q337" s="2"/>
      <c r="R337" s="2"/>
      <c r="AF337" s="1"/>
      <c r="AG337" s="2"/>
      <c r="AH337" s="2"/>
      <c r="AV337" s="1"/>
      <c r="AW337" s="2"/>
      <c r="AX337" s="2"/>
    </row>
    <row r="338" spans="2:50" x14ac:dyDescent="0.55000000000000004">
      <c r="B338" s="1"/>
      <c r="C338" s="2"/>
      <c r="D338" s="2"/>
      <c r="P338" s="1"/>
      <c r="Q338" s="2"/>
      <c r="R338" s="2"/>
      <c r="AF338" s="1"/>
      <c r="AG338" s="2"/>
      <c r="AH338" s="2"/>
      <c r="AV338" s="1"/>
      <c r="AW338" s="2"/>
      <c r="AX338" s="2"/>
    </row>
    <row r="339" spans="2:50" x14ac:dyDescent="0.55000000000000004">
      <c r="B339" s="1"/>
      <c r="C339" s="2"/>
      <c r="D339" s="2"/>
      <c r="P339" s="1"/>
      <c r="Q339" s="2"/>
      <c r="R339" s="2"/>
      <c r="AF339" s="1"/>
      <c r="AG339" s="2"/>
      <c r="AH339" s="2"/>
      <c r="AV339" s="1"/>
      <c r="AW339" s="2"/>
      <c r="AX339" s="2"/>
    </row>
    <row r="340" spans="2:50" x14ac:dyDescent="0.55000000000000004">
      <c r="B340" s="1"/>
      <c r="C340" s="2"/>
      <c r="D340" s="2"/>
      <c r="P340" s="1"/>
      <c r="Q340" s="2"/>
      <c r="R340" s="2"/>
      <c r="AF340" s="1"/>
      <c r="AG340" s="2"/>
      <c r="AH340" s="2"/>
      <c r="AV340" s="1"/>
      <c r="AW340" s="2"/>
      <c r="AX340" s="2"/>
    </row>
    <row r="341" spans="2:50" x14ac:dyDescent="0.55000000000000004">
      <c r="B341" s="1"/>
      <c r="C341" s="2"/>
      <c r="D341" s="2"/>
      <c r="P341" s="1"/>
      <c r="Q341" s="2"/>
      <c r="R341" s="2"/>
      <c r="AF341" s="1"/>
      <c r="AG341" s="2"/>
      <c r="AH341" s="2"/>
      <c r="AV341" s="1"/>
      <c r="AW341" s="2"/>
      <c r="AX341" s="2"/>
    </row>
    <row r="342" spans="2:50" x14ac:dyDescent="0.55000000000000004">
      <c r="B342" s="1"/>
      <c r="C342" s="2"/>
      <c r="D342" s="2"/>
      <c r="P342" s="1"/>
      <c r="Q342" s="2"/>
      <c r="R342" s="2"/>
      <c r="AF342" s="1"/>
      <c r="AG342" s="2"/>
      <c r="AH342" s="2"/>
      <c r="AV342" s="1"/>
      <c r="AW342" s="2"/>
      <c r="AX342" s="2"/>
    </row>
    <row r="343" spans="2:50" x14ac:dyDescent="0.55000000000000004">
      <c r="B343" s="1"/>
      <c r="C343" s="2"/>
      <c r="D343" s="2"/>
      <c r="P343" s="1"/>
      <c r="Q343" s="2"/>
      <c r="R343" s="2"/>
      <c r="AF343" s="1"/>
      <c r="AG343" s="2"/>
      <c r="AH343" s="2"/>
      <c r="AV343" s="1"/>
      <c r="AW343" s="2"/>
      <c r="AX343" s="2"/>
    </row>
    <row r="344" spans="2:50" x14ac:dyDescent="0.55000000000000004">
      <c r="B344" s="1"/>
      <c r="C344" s="2"/>
      <c r="D344" s="2"/>
      <c r="P344" s="1"/>
      <c r="Q344" s="2"/>
      <c r="R344" s="2"/>
      <c r="AF344" s="1"/>
      <c r="AG344" s="2"/>
      <c r="AH344" s="2"/>
      <c r="AV344" s="1"/>
      <c r="AW344" s="2"/>
      <c r="AX344" s="2"/>
    </row>
    <row r="345" spans="2:50" x14ac:dyDescent="0.55000000000000004">
      <c r="B345" s="1"/>
      <c r="C345" s="2"/>
      <c r="D345" s="2"/>
      <c r="P345" s="1"/>
      <c r="Q345" s="2"/>
      <c r="R345" s="2"/>
      <c r="AF345" s="1"/>
      <c r="AG345" s="2"/>
      <c r="AH345" s="2"/>
      <c r="AV345" s="1"/>
      <c r="AW345" s="2"/>
      <c r="AX345" s="2"/>
    </row>
    <row r="346" spans="2:50" x14ac:dyDescent="0.55000000000000004">
      <c r="B346" s="1"/>
      <c r="C346" s="2"/>
      <c r="D346" s="2"/>
      <c r="P346" s="1"/>
      <c r="Q346" s="2"/>
      <c r="R346" s="2"/>
      <c r="AF346" s="1"/>
      <c r="AG346" s="2"/>
      <c r="AH346" s="2"/>
      <c r="AV346" s="1"/>
      <c r="AW346" s="2"/>
      <c r="AX346" s="2"/>
    </row>
    <row r="347" spans="2:50" x14ac:dyDescent="0.55000000000000004">
      <c r="B347" s="1"/>
      <c r="C347" s="2"/>
      <c r="D347" s="2"/>
      <c r="P347" s="1"/>
      <c r="Q347" s="2"/>
      <c r="R347" s="2"/>
      <c r="AF347" s="1"/>
      <c r="AG347" s="2"/>
      <c r="AH347" s="2"/>
      <c r="AV347" s="1"/>
      <c r="AW347" s="2"/>
      <c r="AX347" s="2"/>
    </row>
    <row r="348" spans="2:50" x14ac:dyDescent="0.55000000000000004">
      <c r="B348" s="1"/>
      <c r="C348" s="2"/>
      <c r="D348" s="2"/>
      <c r="P348" s="1"/>
      <c r="Q348" s="2"/>
      <c r="R348" s="2"/>
      <c r="AF348" s="1"/>
      <c r="AG348" s="2"/>
      <c r="AH348" s="2"/>
      <c r="AV348" s="1"/>
      <c r="AW348" s="2"/>
      <c r="AX348" s="2"/>
    </row>
    <row r="349" spans="2:50" x14ac:dyDescent="0.55000000000000004">
      <c r="B349" s="1"/>
      <c r="C349" s="2"/>
      <c r="D349" s="2"/>
      <c r="P349" s="1"/>
      <c r="Q349" s="2"/>
      <c r="R349" s="2"/>
      <c r="AF349" s="1"/>
      <c r="AG349" s="2"/>
      <c r="AH349" s="2"/>
      <c r="AV349" s="1"/>
      <c r="AW349" s="2"/>
      <c r="AX349" s="2"/>
    </row>
    <row r="350" spans="2:50" x14ac:dyDescent="0.55000000000000004">
      <c r="B350" s="1"/>
      <c r="C350" s="2"/>
      <c r="D350" s="2"/>
      <c r="P350" s="1"/>
      <c r="Q350" s="2"/>
      <c r="R350" s="2"/>
      <c r="AF350" s="1"/>
      <c r="AG350" s="2"/>
      <c r="AH350" s="2"/>
      <c r="AV350" s="1"/>
      <c r="AW350" s="2"/>
      <c r="AX350" s="2"/>
    </row>
    <row r="351" spans="2:50" x14ac:dyDescent="0.55000000000000004">
      <c r="B351" s="1"/>
      <c r="C351" s="2"/>
      <c r="D351" s="2"/>
      <c r="P351" s="1"/>
      <c r="Q351" s="2"/>
      <c r="R351" s="2"/>
      <c r="AF351" s="1"/>
      <c r="AG351" s="2"/>
      <c r="AH351" s="2"/>
      <c r="AV351" s="1"/>
      <c r="AW351" s="2"/>
      <c r="AX351" s="2"/>
    </row>
    <row r="352" spans="2:50" x14ac:dyDescent="0.55000000000000004">
      <c r="B352" s="1"/>
      <c r="C352" s="2"/>
      <c r="D352" s="2"/>
      <c r="P352" s="1"/>
      <c r="Q352" s="2"/>
      <c r="R352" s="2"/>
      <c r="AF352" s="1"/>
      <c r="AG352" s="2"/>
      <c r="AH352" s="2"/>
      <c r="AV352" s="1"/>
      <c r="AW352" s="2"/>
      <c r="AX352" s="2"/>
    </row>
    <row r="353" spans="2:50" x14ac:dyDescent="0.55000000000000004">
      <c r="B353" s="1"/>
      <c r="C353" s="2"/>
      <c r="D353" s="2"/>
      <c r="P353" s="1"/>
      <c r="Q353" s="2"/>
      <c r="R353" s="2"/>
      <c r="AF353" s="1"/>
      <c r="AG353" s="2"/>
      <c r="AH353" s="2"/>
      <c r="AV353" s="1"/>
      <c r="AW353" s="2"/>
      <c r="AX353" s="2"/>
    </row>
    <row r="354" spans="2:50" x14ac:dyDescent="0.55000000000000004">
      <c r="B354" s="1"/>
      <c r="C354" s="2"/>
      <c r="D354" s="2"/>
      <c r="P354" s="1"/>
      <c r="Q354" s="2"/>
      <c r="R354" s="2"/>
      <c r="AF354" s="1"/>
      <c r="AG354" s="2"/>
      <c r="AH354" s="2"/>
      <c r="AV354" s="1"/>
      <c r="AW354" s="2"/>
      <c r="AX354" s="2"/>
    </row>
    <row r="355" spans="2:50" x14ac:dyDescent="0.55000000000000004">
      <c r="B355" s="1"/>
      <c r="C355" s="2"/>
      <c r="D355" s="2"/>
      <c r="P355" s="1"/>
      <c r="Q355" s="2"/>
      <c r="R355" s="2"/>
      <c r="AF355" s="1"/>
      <c r="AG355" s="2"/>
      <c r="AH355" s="2"/>
      <c r="AV355" s="1"/>
      <c r="AW355" s="2"/>
      <c r="AX355" s="2"/>
    </row>
    <row r="356" spans="2:50" x14ac:dyDescent="0.55000000000000004">
      <c r="B356" s="1"/>
      <c r="C356" s="2"/>
      <c r="D356" s="2"/>
      <c r="P356" s="1"/>
      <c r="Q356" s="2"/>
      <c r="R356" s="2"/>
      <c r="AF356" s="1"/>
      <c r="AG356" s="2"/>
      <c r="AH356" s="2"/>
      <c r="AV356" s="1"/>
      <c r="AW356" s="2"/>
      <c r="AX356" s="2"/>
    </row>
    <row r="357" spans="2:50" x14ac:dyDescent="0.55000000000000004">
      <c r="B357" s="1"/>
      <c r="C357" s="2"/>
      <c r="D357" s="2"/>
      <c r="P357" s="1"/>
      <c r="Q357" s="2"/>
      <c r="R357" s="2"/>
      <c r="AF357" s="1"/>
      <c r="AG357" s="2"/>
      <c r="AH357" s="2"/>
      <c r="AV357" s="1"/>
      <c r="AW357" s="2"/>
      <c r="AX357" s="2"/>
    </row>
    <row r="358" spans="2:50" x14ac:dyDescent="0.55000000000000004">
      <c r="B358" s="1"/>
      <c r="C358" s="2"/>
      <c r="D358" s="2"/>
      <c r="P358" s="1"/>
      <c r="Q358" s="2"/>
      <c r="R358" s="2"/>
      <c r="AF358" s="1"/>
      <c r="AG358" s="2"/>
      <c r="AH358" s="2"/>
      <c r="AV358" s="1"/>
      <c r="AW358" s="2"/>
      <c r="AX358" s="2"/>
    </row>
    <row r="359" spans="2:50" x14ac:dyDescent="0.55000000000000004">
      <c r="B359" s="1"/>
      <c r="C359" s="2"/>
      <c r="D359" s="2"/>
      <c r="P359" s="1"/>
      <c r="Q359" s="2"/>
      <c r="R359" s="2"/>
      <c r="AF359" s="1"/>
      <c r="AG359" s="2"/>
      <c r="AH359" s="2"/>
      <c r="AV359" s="1"/>
      <c r="AW359" s="2"/>
      <c r="AX359" s="2"/>
    </row>
    <row r="360" spans="2:50" x14ac:dyDescent="0.55000000000000004">
      <c r="B360" s="1"/>
      <c r="C360" s="2"/>
      <c r="D360" s="2"/>
      <c r="P360" s="1"/>
      <c r="Q360" s="2"/>
      <c r="R360" s="2"/>
      <c r="AF360" s="1"/>
      <c r="AG360" s="2"/>
      <c r="AH360" s="2"/>
      <c r="AV360" s="1"/>
      <c r="AW360" s="2"/>
      <c r="AX360" s="2"/>
    </row>
    <row r="361" spans="2:50" x14ac:dyDescent="0.55000000000000004">
      <c r="B361" s="1"/>
      <c r="C361" s="2"/>
      <c r="D361" s="2"/>
      <c r="P361" s="1"/>
      <c r="Q361" s="2"/>
      <c r="R361" s="2"/>
      <c r="AF361" s="1"/>
      <c r="AG361" s="2"/>
      <c r="AH361" s="2"/>
      <c r="AV361" s="1"/>
      <c r="AW361" s="2"/>
      <c r="AX361" s="2"/>
    </row>
    <row r="362" spans="2:50" x14ac:dyDescent="0.55000000000000004">
      <c r="B362" s="1"/>
      <c r="C362" s="2"/>
      <c r="D362" s="2"/>
      <c r="P362" s="1"/>
      <c r="Q362" s="2"/>
      <c r="R362" s="2"/>
      <c r="AF362" s="1"/>
      <c r="AG362" s="2"/>
      <c r="AH362" s="2"/>
      <c r="AV362" s="1"/>
      <c r="AW362" s="2"/>
      <c r="AX362" s="2"/>
    </row>
    <row r="363" spans="2:50" x14ac:dyDescent="0.55000000000000004">
      <c r="B363" s="1"/>
      <c r="C363" s="2"/>
      <c r="D363" s="2"/>
      <c r="P363" s="1"/>
      <c r="Q363" s="2"/>
      <c r="R363" s="2"/>
      <c r="AF363" s="1"/>
      <c r="AG363" s="2"/>
      <c r="AH363" s="2"/>
      <c r="AV363" s="1"/>
      <c r="AW363" s="2"/>
      <c r="AX363" s="2"/>
    </row>
    <row r="364" spans="2:50" x14ac:dyDescent="0.55000000000000004">
      <c r="B364" s="1"/>
      <c r="C364" s="2"/>
      <c r="D364" s="2"/>
      <c r="P364" s="1"/>
      <c r="Q364" s="2"/>
      <c r="R364" s="2"/>
      <c r="AF364" s="1"/>
      <c r="AG364" s="2"/>
      <c r="AH364" s="2"/>
      <c r="AV364" s="1"/>
      <c r="AW364" s="2"/>
      <c r="AX364" s="2"/>
    </row>
    <row r="365" spans="2:50" x14ac:dyDescent="0.55000000000000004">
      <c r="B365" s="1"/>
      <c r="C365" s="2"/>
      <c r="D365" s="2"/>
      <c r="P365" s="1"/>
      <c r="Q365" s="2"/>
      <c r="R365" s="2"/>
      <c r="AF365" s="1"/>
      <c r="AG365" s="2"/>
      <c r="AH365" s="2"/>
      <c r="AV365" s="1"/>
      <c r="AW365" s="2"/>
      <c r="AX365" s="2"/>
    </row>
    <row r="366" spans="2:50" x14ac:dyDescent="0.55000000000000004">
      <c r="B366" s="1"/>
      <c r="C366" s="2"/>
      <c r="D366" s="2"/>
      <c r="P366" s="1"/>
      <c r="Q366" s="2"/>
      <c r="R366" s="2"/>
      <c r="AF366" s="1"/>
      <c r="AG366" s="2"/>
      <c r="AH366" s="2"/>
      <c r="AV366" s="1"/>
      <c r="AW366" s="2"/>
      <c r="AX366" s="2"/>
    </row>
    <row r="367" spans="2:50" x14ac:dyDescent="0.55000000000000004">
      <c r="B367" s="1"/>
      <c r="C367" s="2"/>
      <c r="D367" s="2"/>
      <c r="P367" s="1"/>
      <c r="Q367" s="2"/>
      <c r="R367" s="2"/>
      <c r="AF367" s="1"/>
      <c r="AG367" s="2"/>
      <c r="AH367" s="2"/>
      <c r="AV367" s="1"/>
      <c r="AW367" s="2"/>
      <c r="AX367" s="2"/>
    </row>
    <row r="368" spans="2:50" x14ac:dyDescent="0.55000000000000004">
      <c r="B368" s="1"/>
      <c r="C368" s="2"/>
      <c r="D368" s="2"/>
      <c r="P368" s="1"/>
      <c r="Q368" s="2"/>
      <c r="R368" s="2"/>
      <c r="AF368" s="1"/>
      <c r="AG368" s="2"/>
      <c r="AH368" s="2"/>
      <c r="AV368" s="1"/>
      <c r="AW368" s="2"/>
      <c r="AX368" s="2"/>
    </row>
    <row r="369" spans="2:50" x14ac:dyDescent="0.55000000000000004">
      <c r="B369" s="1"/>
      <c r="C369" s="2"/>
      <c r="D369" s="2"/>
      <c r="P369" s="1"/>
      <c r="Q369" s="2"/>
      <c r="R369" s="2"/>
      <c r="AF369" s="1"/>
      <c r="AG369" s="2"/>
      <c r="AH369" s="2"/>
      <c r="AV369" s="1"/>
      <c r="AW369" s="2"/>
      <c r="AX369" s="2"/>
    </row>
    <row r="370" spans="2:50" x14ac:dyDescent="0.55000000000000004">
      <c r="B370" s="1"/>
      <c r="C370" s="2"/>
      <c r="D370" s="2"/>
      <c r="P370" s="1"/>
      <c r="Q370" s="2"/>
      <c r="R370" s="2"/>
      <c r="AF370" s="1"/>
      <c r="AG370" s="2"/>
      <c r="AH370" s="2"/>
      <c r="AV370" s="1"/>
      <c r="AW370" s="2"/>
      <c r="AX370" s="2"/>
    </row>
    <row r="371" spans="2:50" x14ac:dyDescent="0.55000000000000004">
      <c r="B371" s="1"/>
      <c r="C371" s="2"/>
      <c r="D371" s="2"/>
      <c r="P371" s="1"/>
      <c r="Q371" s="2"/>
      <c r="R371" s="2"/>
      <c r="AF371" s="1"/>
      <c r="AG371" s="2"/>
      <c r="AH371" s="2"/>
      <c r="AV371" s="1"/>
      <c r="AW371" s="2"/>
      <c r="AX371" s="2"/>
    </row>
    <row r="372" spans="2:50" x14ac:dyDescent="0.55000000000000004">
      <c r="B372" s="1"/>
      <c r="C372" s="2"/>
      <c r="D372" s="2"/>
      <c r="P372" s="1"/>
      <c r="Q372" s="2"/>
      <c r="R372" s="2"/>
      <c r="AF372" s="1"/>
      <c r="AG372" s="2"/>
      <c r="AH372" s="2"/>
      <c r="AV372" s="1"/>
      <c r="AW372" s="2"/>
      <c r="AX372" s="2"/>
    </row>
    <row r="373" spans="2:50" x14ac:dyDescent="0.55000000000000004">
      <c r="B373" s="1"/>
      <c r="C373" s="2"/>
      <c r="D373" s="2"/>
      <c r="P373" s="1"/>
      <c r="Q373" s="2"/>
      <c r="R373" s="2"/>
      <c r="AF373" s="1"/>
      <c r="AG373" s="2"/>
      <c r="AH373" s="2"/>
      <c r="AV373" s="1"/>
      <c r="AW373" s="2"/>
      <c r="AX373" s="2"/>
    </row>
    <row r="374" spans="2:50" x14ac:dyDescent="0.55000000000000004">
      <c r="B374" s="1"/>
      <c r="C374" s="2"/>
      <c r="D374" s="2"/>
      <c r="P374" s="1"/>
      <c r="Q374" s="2"/>
      <c r="R374" s="2"/>
      <c r="AF374" s="1"/>
      <c r="AG374" s="2"/>
      <c r="AH374" s="2"/>
      <c r="AV374" s="1"/>
      <c r="AW374" s="2"/>
      <c r="AX374" s="2"/>
    </row>
    <row r="375" spans="2:50" x14ac:dyDescent="0.55000000000000004">
      <c r="B375" s="1"/>
      <c r="C375" s="2"/>
      <c r="D375" s="2"/>
      <c r="P375" s="1"/>
      <c r="Q375" s="2"/>
      <c r="R375" s="2"/>
      <c r="AF375" s="1"/>
      <c r="AG375" s="2"/>
      <c r="AH375" s="2"/>
      <c r="AV375" s="1"/>
      <c r="AW375" s="2"/>
      <c r="AX375" s="2"/>
    </row>
    <row r="376" spans="2:50" x14ac:dyDescent="0.55000000000000004">
      <c r="B376" s="1"/>
      <c r="C376" s="2"/>
      <c r="D376" s="2"/>
      <c r="P376" s="1"/>
      <c r="Q376" s="2"/>
      <c r="R376" s="2"/>
      <c r="AF376" s="1"/>
      <c r="AG376" s="2"/>
      <c r="AH376" s="2"/>
      <c r="AV376" s="1"/>
      <c r="AW376" s="2"/>
      <c r="AX376" s="2"/>
    </row>
    <row r="377" spans="2:50" x14ac:dyDescent="0.55000000000000004">
      <c r="B377" s="1"/>
      <c r="C377" s="2"/>
      <c r="D377" s="2"/>
      <c r="P377" s="1"/>
      <c r="Q377" s="2"/>
      <c r="R377" s="2"/>
      <c r="AF377" s="1"/>
      <c r="AG377" s="2"/>
      <c r="AH377" s="2"/>
      <c r="AV377" s="1"/>
      <c r="AW377" s="2"/>
      <c r="AX377" s="2"/>
    </row>
    <row r="378" spans="2:50" x14ac:dyDescent="0.55000000000000004">
      <c r="B378" s="1"/>
      <c r="C378" s="2"/>
      <c r="D378" s="2"/>
      <c r="P378" s="1"/>
      <c r="Q378" s="2"/>
      <c r="R378" s="2"/>
      <c r="AF378" s="1"/>
      <c r="AG378" s="2"/>
      <c r="AH378" s="2"/>
      <c r="AV378" s="1"/>
      <c r="AW378" s="2"/>
      <c r="AX378" s="2"/>
    </row>
    <row r="379" spans="2:50" x14ac:dyDescent="0.55000000000000004">
      <c r="B379" s="1"/>
      <c r="C379" s="2"/>
      <c r="D379" s="2"/>
      <c r="P379" s="1"/>
      <c r="Q379" s="2"/>
      <c r="R379" s="2"/>
      <c r="AF379" s="1"/>
      <c r="AG379" s="2"/>
      <c r="AH379" s="2"/>
      <c r="AV379" s="1"/>
      <c r="AW379" s="2"/>
      <c r="AX379" s="2"/>
    </row>
    <row r="380" spans="2:50" x14ac:dyDescent="0.55000000000000004">
      <c r="B380" s="1"/>
      <c r="C380" s="2"/>
      <c r="D380" s="2"/>
      <c r="P380" s="1"/>
      <c r="Q380" s="2"/>
      <c r="R380" s="2"/>
      <c r="AF380" s="1"/>
      <c r="AG380" s="2"/>
      <c r="AH380" s="2"/>
      <c r="AV380" s="1"/>
      <c r="AW380" s="2"/>
      <c r="AX380" s="2"/>
    </row>
    <row r="381" spans="2:50" x14ac:dyDescent="0.55000000000000004">
      <c r="B381" s="1"/>
      <c r="C381" s="2"/>
      <c r="D381" s="2"/>
      <c r="P381" s="1"/>
      <c r="Q381" s="2"/>
      <c r="R381" s="2"/>
      <c r="AF381" s="1"/>
      <c r="AG381" s="2"/>
      <c r="AH381" s="2"/>
      <c r="AV381" s="1"/>
      <c r="AW381" s="2"/>
      <c r="AX381" s="2"/>
    </row>
    <row r="382" spans="2:50" x14ac:dyDescent="0.55000000000000004">
      <c r="B382" s="1"/>
      <c r="C382" s="2"/>
      <c r="D382" s="2"/>
      <c r="P382" s="1"/>
      <c r="Q382" s="2"/>
      <c r="R382" s="2"/>
      <c r="AF382" s="1"/>
      <c r="AG382" s="2"/>
      <c r="AH382" s="2"/>
      <c r="AV382" s="1"/>
      <c r="AW382" s="2"/>
      <c r="AX382" s="2"/>
    </row>
    <row r="383" spans="2:50" x14ac:dyDescent="0.55000000000000004">
      <c r="B383" s="1"/>
      <c r="C383" s="2"/>
      <c r="D383" s="2"/>
      <c r="P383" s="1"/>
      <c r="Q383" s="2"/>
      <c r="R383" s="2"/>
      <c r="AF383" s="1"/>
      <c r="AG383" s="2"/>
      <c r="AH383" s="2"/>
      <c r="AV383" s="1"/>
      <c r="AW383" s="2"/>
      <c r="AX383" s="2"/>
    </row>
    <row r="384" spans="2:50" x14ac:dyDescent="0.55000000000000004">
      <c r="B384" s="1"/>
      <c r="C384" s="2"/>
      <c r="D384" s="2"/>
      <c r="P384" s="1"/>
      <c r="Q384" s="2"/>
      <c r="R384" s="2"/>
      <c r="AF384" s="1"/>
      <c r="AG384" s="2"/>
      <c r="AH384" s="2"/>
      <c r="AV384" s="1"/>
      <c r="AW384" s="2"/>
      <c r="AX384" s="2"/>
    </row>
    <row r="385" spans="2:50" x14ac:dyDescent="0.55000000000000004">
      <c r="B385" s="1"/>
      <c r="C385" s="2"/>
      <c r="D385" s="2"/>
      <c r="P385" s="1"/>
      <c r="Q385" s="2"/>
      <c r="R385" s="2"/>
      <c r="AF385" s="1"/>
      <c r="AG385" s="2"/>
      <c r="AH385" s="2"/>
      <c r="AV385" s="1"/>
      <c r="AW385" s="2"/>
      <c r="AX385" s="2"/>
    </row>
    <row r="386" spans="2:50" x14ac:dyDescent="0.55000000000000004">
      <c r="B386" s="1"/>
      <c r="C386" s="2"/>
      <c r="D386" s="2"/>
      <c r="P386" s="1"/>
      <c r="Q386" s="2"/>
      <c r="R386" s="2"/>
      <c r="AF386" s="1"/>
      <c r="AG386" s="2"/>
      <c r="AH386" s="2"/>
      <c r="AV386" s="1"/>
      <c r="AW386" s="2"/>
      <c r="AX386" s="2"/>
    </row>
    <row r="387" spans="2:50" x14ac:dyDescent="0.55000000000000004">
      <c r="B387" s="1"/>
      <c r="C387" s="2"/>
      <c r="D387" s="2"/>
      <c r="P387" s="1"/>
      <c r="Q387" s="2"/>
      <c r="R387" s="2"/>
      <c r="AF387" s="1"/>
      <c r="AG387" s="2"/>
      <c r="AH387" s="2"/>
      <c r="AV387" s="1"/>
      <c r="AW387" s="2"/>
      <c r="AX387" s="2"/>
    </row>
    <row r="388" spans="2:50" x14ac:dyDescent="0.55000000000000004">
      <c r="B388" s="1"/>
      <c r="C388" s="2"/>
      <c r="D388" s="2"/>
      <c r="P388" s="1"/>
      <c r="Q388" s="2"/>
      <c r="R388" s="2"/>
      <c r="AF388" s="1"/>
      <c r="AG388" s="2"/>
      <c r="AH388" s="2"/>
      <c r="AV388" s="1"/>
      <c r="AW388" s="2"/>
      <c r="AX388" s="2"/>
    </row>
    <row r="389" spans="2:50" x14ac:dyDescent="0.55000000000000004">
      <c r="B389" s="1"/>
      <c r="C389" s="2"/>
      <c r="D389" s="2"/>
      <c r="P389" s="1"/>
      <c r="Q389" s="2"/>
      <c r="R389" s="2"/>
      <c r="AF389" s="1"/>
      <c r="AG389" s="2"/>
      <c r="AH389" s="2"/>
      <c r="AV389" s="1"/>
      <c r="AW389" s="2"/>
      <c r="AX389" s="2"/>
    </row>
    <row r="390" spans="2:50" x14ac:dyDescent="0.55000000000000004">
      <c r="B390" s="1"/>
      <c r="C390" s="2"/>
      <c r="D390" s="2"/>
      <c r="P390" s="1"/>
      <c r="Q390" s="2"/>
      <c r="R390" s="2"/>
      <c r="AF390" s="1"/>
      <c r="AG390" s="2"/>
      <c r="AH390" s="2"/>
      <c r="AV390" s="1"/>
      <c r="AW390" s="2"/>
      <c r="AX390" s="2"/>
    </row>
    <row r="391" spans="2:50" x14ac:dyDescent="0.55000000000000004">
      <c r="B391" s="1"/>
      <c r="C391" s="2"/>
      <c r="D391" s="2"/>
      <c r="P391" s="1"/>
      <c r="Q391" s="2"/>
      <c r="R391" s="2"/>
      <c r="AF391" s="1"/>
      <c r="AG391" s="2"/>
      <c r="AH391" s="2"/>
      <c r="AV391" s="1"/>
      <c r="AW391" s="2"/>
      <c r="AX391" s="2"/>
    </row>
    <row r="392" spans="2:50" x14ac:dyDescent="0.55000000000000004">
      <c r="B392" s="1"/>
      <c r="C392" s="2"/>
      <c r="D392" s="2"/>
      <c r="P392" s="1"/>
      <c r="Q392" s="2"/>
      <c r="R392" s="2"/>
      <c r="AF392" s="1"/>
      <c r="AG392" s="2"/>
      <c r="AH392" s="2"/>
      <c r="AV392" s="1"/>
      <c r="AW392" s="2"/>
      <c r="AX392" s="2"/>
    </row>
    <row r="393" spans="2:50" x14ac:dyDescent="0.55000000000000004">
      <c r="B393" s="1"/>
      <c r="C393" s="2"/>
      <c r="D393" s="2"/>
      <c r="P393" s="1"/>
      <c r="Q393" s="2"/>
      <c r="R393" s="2"/>
      <c r="AF393" s="1"/>
      <c r="AG393" s="2"/>
      <c r="AH393" s="2"/>
      <c r="AV393" s="1"/>
      <c r="AW393" s="2"/>
      <c r="AX393" s="2"/>
    </row>
    <row r="394" spans="2:50" x14ac:dyDescent="0.55000000000000004">
      <c r="B394" s="1"/>
      <c r="C394" s="2"/>
      <c r="D394" s="2"/>
      <c r="P394" s="1"/>
      <c r="Q394" s="2"/>
      <c r="R394" s="2"/>
      <c r="AF394" s="1"/>
      <c r="AG394" s="2"/>
      <c r="AH394" s="2"/>
      <c r="AV394" s="1"/>
      <c r="AW394" s="2"/>
      <c r="AX394" s="2"/>
    </row>
    <row r="395" spans="2:50" x14ac:dyDescent="0.55000000000000004">
      <c r="B395" s="1"/>
      <c r="C395" s="2"/>
      <c r="D395" s="2"/>
      <c r="P395" s="1"/>
      <c r="Q395" s="2"/>
      <c r="R395" s="2"/>
      <c r="AF395" s="1"/>
      <c r="AG395" s="2"/>
      <c r="AH395" s="2"/>
      <c r="AV395" s="1"/>
      <c r="AW395" s="2"/>
      <c r="AX395" s="2"/>
    </row>
    <row r="396" spans="2:50" x14ac:dyDescent="0.55000000000000004">
      <c r="B396" s="1"/>
      <c r="C396" s="2"/>
      <c r="D396" s="2"/>
      <c r="P396" s="1"/>
      <c r="Q396" s="2"/>
      <c r="R396" s="2"/>
      <c r="AF396" s="1"/>
      <c r="AG396" s="2"/>
      <c r="AH396" s="2"/>
      <c r="AV396" s="1"/>
      <c r="AW396" s="2"/>
      <c r="AX396" s="2"/>
    </row>
    <row r="397" spans="2:50" x14ac:dyDescent="0.55000000000000004">
      <c r="B397" s="1"/>
      <c r="C397" s="2"/>
      <c r="D397" s="2"/>
      <c r="P397" s="1"/>
      <c r="Q397" s="2"/>
      <c r="R397" s="2"/>
      <c r="AF397" s="1"/>
      <c r="AG397" s="2"/>
      <c r="AH397" s="2"/>
      <c r="AV397" s="1"/>
      <c r="AW397" s="2"/>
      <c r="AX397" s="2"/>
    </row>
    <row r="398" spans="2:50" x14ac:dyDescent="0.55000000000000004">
      <c r="B398" s="1"/>
      <c r="C398" s="2"/>
      <c r="D398" s="2"/>
      <c r="P398" s="1"/>
      <c r="Q398" s="2"/>
      <c r="R398" s="2"/>
      <c r="AF398" s="1"/>
      <c r="AG398" s="2"/>
      <c r="AH398" s="2"/>
      <c r="AV398" s="1"/>
      <c r="AW398" s="2"/>
      <c r="AX398" s="2"/>
    </row>
    <row r="399" spans="2:50" x14ac:dyDescent="0.55000000000000004">
      <c r="B399" s="1"/>
      <c r="C399" s="2"/>
      <c r="D399" s="2"/>
      <c r="P399" s="1"/>
      <c r="Q399" s="2"/>
      <c r="R399" s="2"/>
      <c r="AF399" s="1"/>
      <c r="AG399" s="2"/>
      <c r="AH399" s="2"/>
      <c r="AV399" s="1"/>
      <c r="AW399" s="2"/>
      <c r="AX399" s="2"/>
    </row>
    <row r="400" spans="2:50" x14ac:dyDescent="0.55000000000000004">
      <c r="B400" s="1"/>
      <c r="C400" s="2"/>
      <c r="D400" s="2"/>
      <c r="P400" s="1"/>
      <c r="Q400" s="2"/>
      <c r="R400" s="2"/>
      <c r="AF400" s="1"/>
      <c r="AG400" s="2"/>
      <c r="AH400" s="2"/>
      <c r="AV400" s="1"/>
      <c r="AW400" s="2"/>
      <c r="AX400" s="2"/>
    </row>
    <row r="401" spans="2:50" x14ac:dyDescent="0.55000000000000004">
      <c r="B401" s="1"/>
      <c r="C401" s="2"/>
      <c r="D401" s="2"/>
      <c r="P401" s="1"/>
      <c r="Q401" s="2"/>
      <c r="R401" s="2"/>
      <c r="AF401" s="1"/>
      <c r="AG401" s="2"/>
      <c r="AH401" s="2"/>
      <c r="AV401" s="1"/>
      <c r="AW401" s="2"/>
      <c r="AX401" s="2"/>
    </row>
    <row r="402" spans="2:50" x14ac:dyDescent="0.55000000000000004">
      <c r="B402" s="1"/>
      <c r="C402" s="2"/>
      <c r="D402" s="2"/>
      <c r="P402" s="1"/>
      <c r="Q402" s="2"/>
      <c r="R402" s="2"/>
      <c r="AF402" s="1"/>
      <c r="AG402" s="2"/>
      <c r="AH402" s="2"/>
      <c r="AV402" s="1"/>
      <c r="AW402" s="2"/>
      <c r="AX402" s="2"/>
    </row>
    <row r="403" spans="2:50" x14ac:dyDescent="0.55000000000000004">
      <c r="B403" s="1"/>
      <c r="C403" s="2"/>
      <c r="D403" s="2"/>
      <c r="P403" s="1"/>
      <c r="Q403" s="2"/>
      <c r="R403" s="2"/>
      <c r="AF403" s="1"/>
      <c r="AG403" s="2"/>
      <c r="AH403" s="2"/>
      <c r="AV403" s="1"/>
      <c r="AW403" s="2"/>
      <c r="AX403" s="2"/>
    </row>
    <row r="404" spans="2:50" x14ac:dyDescent="0.55000000000000004">
      <c r="B404" s="1"/>
      <c r="C404" s="2"/>
      <c r="D404" s="2"/>
      <c r="P404" s="1"/>
      <c r="Q404" s="2"/>
      <c r="R404" s="2"/>
      <c r="AF404" s="1"/>
      <c r="AG404" s="2"/>
      <c r="AH404" s="2"/>
      <c r="AV404" s="1"/>
      <c r="AW404" s="2"/>
      <c r="AX404" s="2"/>
    </row>
    <row r="405" spans="2:50" x14ac:dyDescent="0.55000000000000004">
      <c r="B405" s="1"/>
      <c r="C405" s="2"/>
      <c r="D405" s="2"/>
      <c r="P405" s="1"/>
      <c r="Q405" s="2"/>
      <c r="R405" s="2"/>
      <c r="AF405" s="1"/>
      <c r="AG405" s="2"/>
      <c r="AH405" s="2"/>
      <c r="AV405" s="1"/>
      <c r="AW405" s="2"/>
      <c r="AX405" s="2"/>
    </row>
    <row r="406" spans="2:50" x14ac:dyDescent="0.55000000000000004">
      <c r="B406" s="1"/>
      <c r="C406" s="2"/>
      <c r="D406" s="2"/>
      <c r="P406" s="1"/>
      <c r="Q406" s="2"/>
      <c r="R406" s="2"/>
      <c r="AF406" s="1"/>
      <c r="AG406" s="2"/>
      <c r="AH406" s="2"/>
      <c r="AV406" s="1"/>
      <c r="AW406" s="2"/>
      <c r="AX406" s="2"/>
    </row>
    <row r="407" spans="2:50" x14ac:dyDescent="0.55000000000000004">
      <c r="B407" s="1"/>
      <c r="C407" s="2"/>
      <c r="D407" s="2"/>
      <c r="P407" s="1"/>
      <c r="Q407" s="2"/>
      <c r="R407" s="2"/>
      <c r="AF407" s="1"/>
      <c r="AG407" s="2"/>
      <c r="AH407" s="2"/>
      <c r="AV407" s="1"/>
      <c r="AW407" s="2"/>
      <c r="AX407" s="2"/>
    </row>
    <row r="408" spans="2:50" x14ac:dyDescent="0.55000000000000004">
      <c r="B408" s="1"/>
      <c r="C408" s="2"/>
      <c r="D408" s="2"/>
      <c r="P408" s="1"/>
      <c r="Q408" s="2"/>
      <c r="R408" s="2"/>
      <c r="AF408" s="1"/>
      <c r="AG408" s="2"/>
      <c r="AH408" s="2"/>
      <c r="AV408" s="1"/>
      <c r="AW408" s="2"/>
      <c r="AX408" s="2"/>
    </row>
    <row r="409" spans="2:50" x14ac:dyDescent="0.55000000000000004">
      <c r="B409" s="1"/>
      <c r="C409" s="2"/>
      <c r="D409" s="2"/>
      <c r="P409" s="1"/>
      <c r="Q409" s="2"/>
      <c r="R409" s="2"/>
      <c r="AF409" s="1"/>
      <c r="AG409" s="2"/>
      <c r="AH409" s="2"/>
      <c r="AV409" s="1"/>
      <c r="AW409" s="2"/>
      <c r="AX409" s="2"/>
    </row>
    <row r="410" spans="2:50" x14ac:dyDescent="0.55000000000000004">
      <c r="B410" s="1"/>
      <c r="C410" s="2"/>
      <c r="D410" s="2"/>
      <c r="P410" s="1"/>
      <c r="Q410" s="2"/>
      <c r="R410" s="2"/>
      <c r="AF410" s="1"/>
      <c r="AG410" s="2"/>
      <c r="AH410" s="2"/>
      <c r="AV410" s="1"/>
      <c r="AW410" s="2"/>
      <c r="AX410" s="2"/>
    </row>
    <row r="411" spans="2:50" x14ac:dyDescent="0.55000000000000004">
      <c r="B411" s="1"/>
      <c r="C411" s="2"/>
      <c r="D411" s="2"/>
      <c r="P411" s="1"/>
      <c r="Q411" s="2"/>
      <c r="R411" s="2"/>
      <c r="AF411" s="1"/>
      <c r="AG411" s="2"/>
      <c r="AH411" s="2"/>
      <c r="AV411" s="1"/>
      <c r="AW411" s="2"/>
      <c r="AX411" s="2"/>
    </row>
    <row r="412" spans="2:50" x14ac:dyDescent="0.55000000000000004">
      <c r="B412" s="1"/>
      <c r="C412" s="2"/>
      <c r="D412" s="2"/>
      <c r="P412" s="1"/>
      <c r="Q412" s="2"/>
      <c r="R412" s="2"/>
      <c r="AF412" s="1"/>
      <c r="AG412" s="2"/>
      <c r="AH412" s="2"/>
      <c r="AV412" s="1"/>
      <c r="AW412" s="2"/>
      <c r="AX412" s="2"/>
    </row>
    <row r="413" spans="2:50" x14ac:dyDescent="0.55000000000000004">
      <c r="B413" s="1"/>
      <c r="C413" s="2"/>
      <c r="D413" s="2"/>
      <c r="P413" s="1"/>
      <c r="Q413" s="2"/>
      <c r="R413" s="2"/>
      <c r="AF413" s="1"/>
      <c r="AG413" s="2"/>
      <c r="AH413" s="2"/>
      <c r="AV413" s="1"/>
      <c r="AW413" s="2"/>
      <c r="AX413" s="2"/>
    </row>
    <row r="414" spans="2:50" x14ac:dyDescent="0.55000000000000004">
      <c r="B414" s="1"/>
      <c r="C414" s="2"/>
      <c r="D414" s="2"/>
      <c r="P414" s="1"/>
      <c r="Q414" s="2"/>
      <c r="R414" s="2"/>
      <c r="AF414" s="1"/>
      <c r="AG414" s="2"/>
      <c r="AH414" s="2"/>
      <c r="AV414" s="1"/>
      <c r="AW414" s="2"/>
      <c r="AX414" s="2"/>
    </row>
    <row r="415" spans="2:50" x14ac:dyDescent="0.55000000000000004">
      <c r="B415" s="1"/>
      <c r="C415" s="2"/>
      <c r="D415" s="2"/>
      <c r="P415" s="1"/>
      <c r="Q415" s="2"/>
      <c r="R415" s="2"/>
      <c r="AF415" s="1"/>
      <c r="AG415" s="2"/>
      <c r="AH415" s="2"/>
      <c r="AV415" s="1"/>
      <c r="AW415" s="2"/>
      <c r="AX415" s="2"/>
    </row>
    <row r="416" spans="2:50" x14ac:dyDescent="0.55000000000000004">
      <c r="B416" s="1"/>
      <c r="C416" s="2"/>
      <c r="D416" s="2"/>
      <c r="P416" s="1"/>
      <c r="Q416" s="2"/>
      <c r="R416" s="2"/>
      <c r="AF416" s="1"/>
      <c r="AG416" s="2"/>
      <c r="AH416" s="2"/>
      <c r="AV416" s="1"/>
      <c r="AW416" s="2"/>
      <c r="AX416" s="2"/>
    </row>
    <row r="417" spans="2:50" x14ac:dyDescent="0.55000000000000004">
      <c r="B417" s="1"/>
      <c r="C417" s="2"/>
      <c r="D417" s="2"/>
      <c r="P417" s="1"/>
      <c r="Q417" s="2"/>
      <c r="R417" s="2"/>
      <c r="AF417" s="1"/>
      <c r="AG417" s="2"/>
      <c r="AH417" s="2"/>
      <c r="AV417" s="1"/>
      <c r="AW417" s="2"/>
      <c r="AX417" s="2"/>
    </row>
    <row r="418" spans="2:50" x14ac:dyDescent="0.55000000000000004">
      <c r="B418" s="1"/>
      <c r="C418" s="2"/>
      <c r="D418" s="2"/>
      <c r="P418" s="1"/>
      <c r="Q418" s="2"/>
      <c r="R418" s="2"/>
      <c r="AF418" s="1"/>
      <c r="AG418" s="2"/>
      <c r="AH418" s="2"/>
      <c r="AV418" s="1"/>
      <c r="AW418" s="2"/>
      <c r="AX418" s="2"/>
    </row>
    <row r="419" spans="2:50" x14ac:dyDescent="0.55000000000000004">
      <c r="B419" s="1"/>
      <c r="C419" s="2"/>
      <c r="D419" s="2"/>
      <c r="P419" s="1"/>
      <c r="Q419" s="2"/>
      <c r="R419" s="2"/>
      <c r="AF419" s="1"/>
      <c r="AG419" s="2"/>
      <c r="AH419" s="2"/>
      <c r="AV419" s="1"/>
      <c r="AW419" s="2"/>
      <c r="AX419" s="2"/>
    </row>
    <row r="420" spans="2:50" x14ac:dyDescent="0.55000000000000004">
      <c r="B420" s="1"/>
      <c r="C420" s="2"/>
      <c r="D420" s="2"/>
      <c r="P420" s="1"/>
      <c r="Q420" s="2"/>
      <c r="R420" s="2"/>
      <c r="AF420" s="1"/>
      <c r="AG420" s="2"/>
      <c r="AH420" s="2"/>
      <c r="AV420" s="1"/>
      <c r="AW420" s="2"/>
      <c r="AX420" s="2"/>
    </row>
    <row r="421" spans="2:50" x14ac:dyDescent="0.55000000000000004">
      <c r="B421" s="1"/>
      <c r="C421" s="2"/>
      <c r="D421" s="2"/>
      <c r="P421" s="1"/>
      <c r="Q421" s="2"/>
      <c r="R421" s="2"/>
      <c r="AF421" s="1"/>
      <c r="AG421" s="2"/>
      <c r="AH421" s="2"/>
      <c r="AV421" s="1"/>
      <c r="AW421" s="2"/>
      <c r="AX421" s="2"/>
    </row>
    <row r="422" spans="2:50" x14ac:dyDescent="0.55000000000000004">
      <c r="B422" s="1"/>
      <c r="C422" s="2"/>
      <c r="D422" s="2"/>
      <c r="P422" s="1"/>
      <c r="Q422" s="2"/>
      <c r="R422" s="2"/>
      <c r="AF422" s="1"/>
      <c r="AG422" s="2"/>
      <c r="AH422" s="2"/>
      <c r="AV422" s="1"/>
      <c r="AW422" s="2"/>
      <c r="AX422" s="2"/>
    </row>
    <row r="423" spans="2:50" x14ac:dyDescent="0.55000000000000004">
      <c r="B423" s="1"/>
      <c r="C423" s="2"/>
      <c r="D423" s="2"/>
      <c r="P423" s="1"/>
      <c r="Q423" s="2"/>
      <c r="R423" s="2"/>
      <c r="AF423" s="1"/>
      <c r="AG423" s="2"/>
      <c r="AH423" s="2"/>
      <c r="AV423" s="1"/>
      <c r="AW423" s="2"/>
      <c r="AX423" s="2"/>
    </row>
    <row r="424" spans="2:50" x14ac:dyDescent="0.55000000000000004">
      <c r="B424" s="1"/>
      <c r="C424" s="2"/>
      <c r="D424" s="2"/>
      <c r="P424" s="1"/>
      <c r="Q424" s="2"/>
      <c r="R424" s="2"/>
      <c r="AF424" s="1"/>
      <c r="AG424" s="2"/>
      <c r="AH424" s="2"/>
      <c r="AV424" s="1"/>
      <c r="AW424" s="2"/>
      <c r="AX424" s="2"/>
    </row>
    <row r="425" spans="2:50" x14ac:dyDescent="0.55000000000000004">
      <c r="B425" s="1"/>
      <c r="C425" s="2"/>
      <c r="D425" s="2"/>
      <c r="P425" s="1"/>
      <c r="Q425" s="2"/>
      <c r="R425" s="2"/>
      <c r="AF425" s="1"/>
      <c r="AG425" s="2"/>
      <c r="AH425" s="2"/>
      <c r="AV425" s="1"/>
      <c r="AW425" s="2"/>
      <c r="AX425" s="2"/>
    </row>
    <row r="426" spans="2:50" x14ac:dyDescent="0.55000000000000004">
      <c r="B426" s="1"/>
      <c r="C426" s="2"/>
      <c r="D426" s="2"/>
      <c r="P426" s="1"/>
      <c r="Q426" s="2"/>
      <c r="R426" s="2"/>
      <c r="AF426" s="1"/>
      <c r="AG426" s="2"/>
      <c r="AH426" s="2"/>
      <c r="AV426" s="1"/>
      <c r="AW426" s="2"/>
      <c r="AX426" s="2"/>
    </row>
    <row r="427" spans="2:50" x14ac:dyDescent="0.55000000000000004">
      <c r="B427" s="1"/>
      <c r="C427" s="2"/>
      <c r="D427" s="2"/>
      <c r="P427" s="1"/>
      <c r="Q427" s="2"/>
      <c r="R427" s="2"/>
      <c r="AF427" s="1"/>
      <c r="AG427" s="2"/>
      <c r="AH427" s="2"/>
      <c r="AV427" s="1"/>
      <c r="AW427" s="2"/>
      <c r="AX427" s="2"/>
    </row>
    <row r="428" spans="2:50" x14ac:dyDescent="0.55000000000000004">
      <c r="B428" s="1"/>
      <c r="C428" s="2"/>
      <c r="D428" s="2"/>
      <c r="P428" s="1"/>
      <c r="Q428" s="2"/>
      <c r="R428" s="2"/>
      <c r="AF428" s="1"/>
      <c r="AG428" s="2"/>
      <c r="AH428" s="2"/>
      <c r="AV428" s="1"/>
      <c r="AW428" s="2"/>
      <c r="AX428" s="2"/>
    </row>
    <row r="429" spans="2:50" x14ac:dyDescent="0.55000000000000004">
      <c r="B429" s="1"/>
      <c r="C429" s="2"/>
      <c r="D429" s="2"/>
      <c r="P429" s="1"/>
      <c r="Q429" s="2"/>
      <c r="R429" s="2"/>
      <c r="AF429" s="1"/>
      <c r="AG429" s="2"/>
      <c r="AH429" s="2"/>
      <c r="AV429" s="1"/>
      <c r="AW429" s="2"/>
      <c r="AX429" s="2"/>
    </row>
    <row r="430" spans="2:50" x14ac:dyDescent="0.55000000000000004">
      <c r="B430" s="1"/>
      <c r="C430" s="2"/>
      <c r="D430" s="2"/>
      <c r="P430" s="1"/>
      <c r="Q430" s="2"/>
      <c r="R430" s="2"/>
      <c r="AF430" s="1"/>
      <c r="AG430" s="2"/>
      <c r="AH430" s="2"/>
      <c r="AV430" s="1"/>
      <c r="AW430" s="2"/>
      <c r="AX430" s="2"/>
    </row>
    <row r="431" spans="2:50" x14ac:dyDescent="0.55000000000000004">
      <c r="B431" s="1"/>
      <c r="C431" s="2"/>
      <c r="D431" s="2"/>
      <c r="P431" s="1"/>
      <c r="Q431" s="2"/>
      <c r="R431" s="2"/>
      <c r="AF431" s="1"/>
      <c r="AG431" s="2"/>
      <c r="AH431" s="2"/>
      <c r="AV431" s="1"/>
      <c r="AW431" s="2"/>
      <c r="AX431" s="2"/>
    </row>
    <row r="432" spans="2:50" x14ac:dyDescent="0.55000000000000004">
      <c r="B432" s="1"/>
      <c r="C432" s="2"/>
      <c r="D432" s="2"/>
      <c r="P432" s="1"/>
      <c r="Q432" s="2"/>
      <c r="R432" s="2"/>
      <c r="AF432" s="1"/>
      <c r="AG432" s="2"/>
      <c r="AH432" s="2"/>
      <c r="AV432" s="1"/>
      <c r="AW432" s="2"/>
      <c r="AX432" s="2"/>
    </row>
    <row r="433" spans="2:50" x14ac:dyDescent="0.55000000000000004">
      <c r="B433" s="1"/>
      <c r="C433" s="2"/>
      <c r="D433" s="2"/>
      <c r="P433" s="1"/>
      <c r="Q433" s="2"/>
      <c r="R433" s="2"/>
      <c r="AF433" s="1"/>
      <c r="AG433" s="2"/>
      <c r="AH433" s="2"/>
      <c r="AV433" s="1"/>
      <c r="AW433" s="2"/>
      <c r="AX433" s="2"/>
    </row>
    <row r="434" spans="2:50" x14ac:dyDescent="0.55000000000000004">
      <c r="B434" s="1"/>
      <c r="C434" s="2"/>
      <c r="D434" s="2"/>
      <c r="P434" s="1"/>
      <c r="Q434" s="2"/>
      <c r="R434" s="2"/>
      <c r="AF434" s="1"/>
      <c r="AG434" s="2"/>
      <c r="AH434" s="2"/>
      <c r="AV434" s="1"/>
      <c r="AW434" s="2"/>
      <c r="AX434" s="2"/>
    </row>
    <row r="435" spans="2:50" x14ac:dyDescent="0.55000000000000004">
      <c r="B435" s="1"/>
      <c r="C435" s="2"/>
      <c r="D435" s="2"/>
      <c r="P435" s="1"/>
      <c r="Q435" s="2"/>
      <c r="R435" s="2"/>
      <c r="AF435" s="1"/>
      <c r="AG435" s="2"/>
      <c r="AH435" s="2"/>
      <c r="AV435" s="1"/>
      <c r="AW435" s="2"/>
      <c r="AX435" s="2"/>
    </row>
    <row r="436" spans="2:50" x14ac:dyDescent="0.55000000000000004">
      <c r="B436" s="1"/>
      <c r="C436" s="2"/>
      <c r="D436" s="2"/>
      <c r="P436" s="1"/>
      <c r="Q436" s="2"/>
      <c r="R436" s="2"/>
      <c r="AF436" s="1"/>
      <c r="AG436" s="2"/>
      <c r="AH436" s="2"/>
      <c r="AV436" s="1"/>
      <c r="AW436" s="2"/>
      <c r="AX436" s="2"/>
    </row>
    <row r="437" spans="2:50" x14ac:dyDescent="0.55000000000000004">
      <c r="B437" s="1"/>
      <c r="C437" s="2"/>
      <c r="D437" s="2"/>
      <c r="P437" s="1"/>
      <c r="Q437" s="2"/>
      <c r="R437" s="2"/>
      <c r="AF437" s="1"/>
      <c r="AG437" s="2"/>
      <c r="AH437" s="2"/>
      <c r="AV437" s="1"/>
      <c r="AW437" s="2"/>
      <c r="AX437" s="2"/>
    </row>
    <row r="438" spans="2:50" x14ac:dyDescent="0.55000000000000004">
      <c r="B438" s="1"/>
      <c r="C438" s="2"/>
      <c r="D438" s="2"/>
      <c r="P438" s="1"/>
      <c r="Q438" s="2"/>
      <c r="R438" s="2"/>
      <c r="AF438" s="1"/>
      <c r="AG438" s="2"/>
      <c r="AH438" s="2"/>
      <c r="AV438" s="1"/>
      <c r="AW438" s="2"/>
      <c r="AX438" s="2"/>
    </row>
    <row r="439" spans="2:50" x14ac:dyDescent="0.55000000000000004">
      <c r="B439" s="1"/>
      <c r="C439" s="2"/>
      <c r="D439" s="2"/>
      <c r="P439" s="1"/>
      <c r="Q439" s="2"/>
      <c r="R439" s="2"/>
      <c r="AF439" s="1"/>
      <c r="AG439" s="2"/>
      <c r="AH439" s="2"/>
      <c r="AV439" s="1"/>
      <c r="AW439" s="2"/>
      <c r="AX439" s="2"/>
    </row>
    <row r="440" spans="2:50" x14ac:dyDescent="0.55000000000000004">
      <c r="B440" s="1"/>
      <c r="C440" s="2"/>
      <c r="D440" s="2"/>
      <c r="P440" s="1"/>
      <c r="Q440" s="2"/>
      <c r="R440" s="2"/>
      <c r="AF440" s="1"/>
      <c r="AG440" s="2"/>
      <c r="AH440" s="2"/>
      <c r="AV440" s="1"/>
      <c r="AW440" s="2"/>
      <c r="AX440" s="2"/>
    </row>
    <row r="441" spans="2:50" x14ac:dyDescent="0.55000000000000004">
      <c r="B441" s="1"/>
      <c r="C441" s="2"/>
      <c r="D441" s="2"/>
      <c r="P441" s="1"/>
      <c r="Q441" s="2"/>
      <c r="R441" s="2"/>
      <c r="AF441" s="1"/>
      <c r="AG441" s="2"/>
      <c r="AH441" s="2"/>
      <c r="AV441" s="1"/>
      <c r="AW441" s="2"/>
      <c r="AX441" s="2"/>
    </row>
    <row r="442" spans="2:50" x14ac:dyDescent="0.55000000000000004">
      <c r="B442" s="1"/>
      <c r="C442" s="2"/>
      <c r="D442" s="2"/>
      <c r="P442" s="1"/>
      <c r="Q442" s="2"/>
      <c r="R442" s="2"/>
      <c r="AF442" s="1"/>
      <c r="AG442" s="2"/>
      <c r="AH442" s="2"/>
      <c r="AV442" s="1"/>
      <c r="AW442" s="2"/>
      <c r="AX442" s="2"/>
    </row>
    <row r="443" spans="2:50" x14ac:dyDescent="0.55000000000000004">
      <c r="B443" s="1"/>
      <c r="C443" s="2"/>
      <c r="D443" s="2"/>
      <c r="P443" s="1"/>
      <c r="Q443" s="2"/>
      <c r="R443" s="2"/>
      <c r="AF443" s="1"/>
      <c r="AG443" s="2"/>
      <c r="AH443" s="2"/>
      <c r="AV443" s="1"/>
      <c r="AW443" s="2"/>
      <c r="AX443" s="2"/>
    </row>
    <row r="444" spans="2:50" x14ac:dyDescent="0.55000000000000004">
      <c r="B444" s="1"/>
      <c r="C444" s="2"/>
      <c r="D444" s="2"/>
      <c r="P444" s="1"/>
      <c r="Q444" s="2"/>
      <c r="R444" s="2"/>
      <c r="AF444" s="1"/>
      <c r="AG444" s="2"/>
      <c r="AH444" s="2"/>
      <c r="AV444" s="1"/>
      <c r="AW444" s="2"/>
      <c r="AX444" s="2"/>
    </row>
    <row r="445" spans="2:50" x14ac:dyDescent="0.55000000000000004">
      <c r="B445" s="1"/>
      <c r="C445" s="2"/>
      <c r="D445" s="2"/>
      <c r="P445" s="1"/>
      <c r="Q445" s="2"/>
      <c r="R445" s="2"/>
      <c r="AF445" s="1"/>
      <c r="AG445" s="2"/>
      <c r="AH445" s="2"/>
      <c r="AV445" s="1"/>
      <c r="AW445" s="2"/>
      <c r="AX445" s="2"/>
    </row>
    <row r="446" spans="2:50" x14ac:dyDescent="0.55000000000000004">
      <c r="B446" s="1"/>
      <c r="C446" s="2"/>
      <c r="D446" s="2"/>
      <c r="P446" s="1"/>
      <c r="Q446" s="2"/>
      <c r="R446" s="2"/>
      <c r="AF446" s="1"/>
      <c r="AG446" s="2"/>
      <c r="AH446" s="2"/>
      <c r="AV446" s="1"/>
      <c r="AW446" s="2"/>
      <c r="AX446" s="2"/>
    </row>
    <row r="447" spans="2:50" x14ac:dyDescent="0.55000000000000004">
      <c r="B447" s="1"/>
      <c r="C447" s="2"/>
      <c r="D447" s="2"/>
      <c r="P447" s="1"/>
      <c r="Q447" s="2"/>
      <c r="R447" s="2"/>
      <c r="AF447" s="1"/>
      <c r="AG447" s="2"/>
      <c r="AH447" s="2"/>
      <c r="AV447" s="1"/>
      <c r="AW447" s="2"/>
      <c r="AX447" s="2"/>
    </row>
    <row r="448" spans="2:50" x14ac:dyDescent="0.55000000000000004">
      <c r="B448" s="1"/>
      <c r="C448" s="2"/>
      <c r="D448" s="2"/>
      <c r="P448" s="1"/>
      <c r="Q448" s="2"/>
      <c r="R448" s="2"/>
      <c r="AF448" s="1"/>
      <c r="AG448" s="2"/>
      <c r="AH448" s="2"/>
      <c r="AV448" s="1"/>
      <c r="AW448" s="2"/>
      <c r="AX448" s="2"/>
    </row>
    <row r="449" spans="2:50" x14ac:dyDescent="0.55000000000000004">
      <c r="B449" s="1"/>
      <c r="C449" s="2"/>
      <c r="D449" s="2"/>
      <c r="P449" s="1"/>
      <c r="Q449" s="2"/>
      <c r="R449" s="2"/>
      <c r="AF449" s="1"/>
      <c r="AG449" s="2"/>
      <c r="AH449" s="2"/>
      <c r="AV449" s="1"/>
      <c r="AW449" s="2"/>
      <c r="AX449" s="2"/>
    </row>
    <row r="450" spans="2:50" x14ac:dyDescent="0.55000000000000004">
      <c r="B450" s="1"/>
      <c r="C450" s="2"/>
      <c r="D450" s="2"/>
      <c r="P450" s="1"/>
      <c r="Q450" s="2"/>
      <c r="R450" s="2"/>
      <c r="AF450" s="1"/>
      <c r="AG450" s="2"/>
      <c r="AH450" s="2"/>
      <c r="AV450" s="1"/>
      <c r="AW450" s="2"/>
      <c r="AX450" s="2"/>
    </row>
    <row r="451" spans="2:50" x14ac:dyDescent="0.55000000000000004">
      <c r="B451" s="1"/>
      <c r="C451" s="2"/>
      <c r="D451" s="2"/>
      <c r="P451" s="1"/>
      <c r="Q451" s="2"/>
      <c r="R451" s="2"/>
      <c r="AF451" s="1"/>
      <c r="AG451" s="2"/>
      <c r="AH451" s="2"/>
      <c r="AV451" s="1"/>
      <c r="AW451" s="2"/>
      <c r="AX451" s="2"/>
    </row>
    <row r="452" spans="2:50" x14ac:dyDescent="0.55000000000000004">
      <c r="B452" s="1"/>
      <c r="C452" s="2"/>
      <c r="D452" s="2"/>
      <c r="P452" s="1"/>
      <c r="Q452" s="2"/>
      <c r="R452" s="2"/>
      <c r="AF452" s="1"/>
      <c r="AG452" s="2"/>
      <c r="AH452" s="2"/>
      <c r="AV452" s="1"/>
      <c r="AW452" s="2"/>
      <c r="AX452" s="2"/>
    </row>
    <row r="453" spans="2:50" x14ac:dyDescent="0.55000000000000004">
      <c r="B453" s="1"/>
      <c r="C453" s="2"/>
      <c r="D453" s="2"/>
      <c r="P453" s="1"/>
      <c r="Q453" s="2"/>
      <c r="R453" s="2"/>
      <c r="AF453" s="1"/>
      <c r="AG453" s="2"/>
      <c r="AH453" s="2"/>
      <c r="AV453" s="1"/>
      <c r="AW453" s="2"/>
      <c r="AX453" s="2"/>
    </row>
    <row r="454" spans="2:50" x14ac:dyDescent="0.55000000000000004">
      <c r="B454" s="1"/>
      <c r="C454" s="2"/>
      <c r="D454" s="2"/>
      <c r="P454" s="1"/>
      <c r="Q454" s="2"/>
      <c r="R454" s="2"/>
      <c r="AF454" s="1"/>
      <c r="AG454" s="2"/>
      <c r="AH454" s="2"/>
      <c r="AV454" s="1"/>
      <c r="AW454" s="2"/>
      <c r="AX454" s="2"/>
    </row>
    <row r="455" spans="2:50" x14ac:dyDescent="0.55000000000000004">
      <c r="B455" s="1"/>
      <c r="C455" s="2"/>
      <c r="D455" s="2"/>
      <c r="P455" s="1"/>
      <c r="Q455" s="2"/>
      <c r="R455" s="2"/>
      <c r="AF455" s="1"/>
      <c r="AG455" s="2"/>
      <c r="AH455" s="2"/>
      <c r="AV455" s="1"/>
      <c r="AW455" s="2"/>
      <c r="AX455" s="2"/>
    </row>
    <row r="456" spans="2:50" x14ac:dyDescent="0.55000000000000004">
      <c r="B456" s="1"/>
      <c r="C456" s="2"/>
      <c r="D456" s="2"/>
      <c r="P456" s="1"/>
      <c r="Q456" s="2"/>
      <c r="R456" s="2"/>
      <c r="AF456" s="1"/>
      <c r="AG456" s="2"/>
      <c r="AH456" s="2"/>
      <c r="AV456" s="1"/>
      <c r="AW456" s="2"/>
      <c r="AX456" s="2"/>
    </row>
    <row r="457" spans="2:50" x14ac:dyDescent="0.55000000000000004">
      <c r="B457" s="1"/>
      <c r="C457" s="2"/>
      <c r="D457" s="2"/>
      <c r="P457" s="1"/>
      <c r="Q457" s="2"/>
      <c r="R457" s="2"/>
      <c r="AF457" s="1"/>
      <c r="AG457" s="2"/>
      <c r="AH457" s="2"/>
      <c r="AV457" s="1"/>
      <c r="AW457" s="2"/>
      <c r="AX457" s="2"/>
    </row>
    <row r="458" spans="2:50" x14ac:dyDescent="0.55000000000000004">
      <c r="B458" s="1"/>
      <c r="C458" s="2"/>
      <c r="D458" s="2"/>
      <c r="P458" s="1"/>
      <c r="Q458" s="2"/>
      <c r="R458" s="2"/>
      <c r="AF458" s="1"/>
      <c r="AG458" s="2"/>
      <c r="AH458" s="2"/>
      <c r="AV458" s="1"/>
      <c r="AW458" s="2"/>
      <c r="AX458" s="2"/>
    </row>
    <row r="459" spans="2:50" x14ac:dyDescent="0.55000000000000004">
      <c r="B459" s="1"/>
      <c r="C459" s="2"/>
      <c r="D459" s="2"/>
      <c r="P459" s="1"/>
      <c r="Q459" s="2"/>
      <c r="R459" s="2"/>
      <c r="AF459" s="1"/>
      <c r="AG459" s="2"/>
      <c r="AH459" s="2"/>
      <c r="AV459" s="1"/>
      <c r="AW459" s="2"/>
      <c r="AX459" s="2"/>
    </row>
    <row r="460" spans="2:50" x14ac:dyDescent="0.55000000000000004">
      <c r="B460" s="1"/>
      <c r="C460" s="2"/>
      <c r="D460" s="2"/>
      <c r="P460" s="1"/>
      <c r="Q460" s="2"/>
      <c r="R460" s="2"/>
      <c r="AF460" s="1"/>
      <c r="AG460" s="2"/>
      <c r="AH460" s="2"/>
      <c r="AV460" s="1"/>
      <c r="AW460" s="2"/>
      <c r="AX460" s="2"/>
    </row>
    <row r="461" spans="2:50" x14ac:dyDescent="0.55000000000000004">
      <c r="B461" s="1"/>
      <c r="C461" s="2"/>
      <c r="D461" s="2"/>
      <c r="P461" s="1"/>
      <c r="Q461" s="2"/>
      <c r="R461" s="2"/>
      <c r="AF461" s="1"/>
      <c r="AG461" s="2"/>
      <c r="AH461" s="2"/>
      <c r="AV461" s="1"/>
      <c r="AW461" s="2"/>
      <c r="AX461" s="2"/>
    </row>
    <row r="462" spans="2:50" x14ac:dyDescent="0.55000000000000004">
      <c r="B462" s="1"/>
      <c r="C462" s="2"/>
      <c r="D462" s="2"/>
      <c r="P462" s="1"/>
      <c r="Q462" s="2"/>
      <c r="R462" s="2"/>
      <c r="AF462" s="1"/>
      <c r="AG462" s="2"/>
      <c r="AH462" s="2"/>
      <c r="AV462" s="1"/>
      <c r="AW462" s="2"/>
      <c r="AX462" s="2"/>
    </row>
    <row r="463" spans="2:50" x14ac:dyDescent="0.55000000000000004">
      <c r="B463" s="1"/>
      <c r="C463" s="2"/>
      <c r="D463" s="2"/>
      <c r="P463" s="1"/>
      <c r="Q463" s="2"/>
      <c r="R463" s="2"/>
      <c r="AF463" s="1"/>
      <c r="AG463" s="2"/>
      <c r="AH463" s="2"/>
      <c r="AV463" s="1"/>
      <c r="AW463" s="2"/>
      <c r="AX463" s="2"/>
    </row>
    <row r="464" spans="2:50" x14ac:dyDescent="0.55000000000000004">
      <c r="B464" s="1"/>
      <c r="C464" s="2"/>
      <c r="D464" s="2"/>
      <c r="P464" s="1"/>
      <c r="Q464" s="2"/>
      <c r="R464" s="2"/>
      <c r="AF464" s="1"/>
      <c r="AG464" s="2"/>
      <c r="AH464" s="2"/>
      <c r="AV464" s="1"/>
      <c r="AW464" s="2"/>
      <c r="AX464" s="2"/>
    </row>
    <row r="465" spans="2:50" x14ac:dyDescent="0.55000000000000004">
      <c r="B465" s="1"/>
      <c r="C465" s="2"/>
      <c r="D465" s="2"/>
      <c r="P465" s="1"/>
      <c r="Q465" s="2"/>
      <c r="R465" s="2"/>
      <c r="AF465" s="1"/>
      <c r="AG465" s="2"/>
      <c r="AH465" s="2"/>
      <c r="AV465" s="1"/>
      <c r="AW465" s="2"/>
      <c r="AX465" s="2"/>
    </row>
    <row r="466" spans="2:50" x14ac:dyDescent="0.55000000000000004">
      <c r="B466" s="1"/>
      <c r="C466" s="2"/>
      <c r="D466" s="2"/>
      <c r="P466" s="1"/>
      <c r="Q466" s="2"/>
      <c r="R466" s="2"/>
      <c r="AF466" s="1"/>
      <c r="AG466" s="2"/>
      <c r="AH466" s="2"/>
      <c r="AV466" s="1"/>
      <c r="AW466" s="2"/>
      <c r="AX466" s="2"/>
    </row>
    <row r="467" spans="2:50" x14ac:dyDescent="0.55000000000000004">
      <c r="B467" s="1"/>
      <c r="C467" s="2"/>
      <c r="D467" s="2"/>
      <c r="P467" s="1"/>
      <c r="Q467" s="2"/>
      <c r="R467" s="2"/>
      <c r="AF467" s="1"/>
      <c r="AG467" s="2"/>
      <c r="AH467" s="2"/>
      <c r="AV467" s="1"/>
      <c r="AW467" s="2"/>
      <c r="AX467" s="2"/>
    </row>
    <row r="468" spans="2:50" x14ac:dyDescent="0.55000000000000004">
      <c r="B468" s="1"/>
      <c r="C468" s="2"/>
      <c r="D468" s="2"/>
      <c r="P468" s="1"/>
      <c r="Q468" s="2"/>
      <c r="R468" s="2"/>
      <c r="AF468" s="1"/>
      <c r="AG468" s="2"/>
      <c r="AH468" s="2"/>
      <c r="AV468" s="1"/>
      <c r="AW468" s="2"/>
      <c r="AX468" s="2"/>
    </row>
    <row r="469" spans="2:50" x14ac:dyDescent="0.55000000000000004">
      <c r="B469" s="1"/>
      <c r="C469" s="2"/>
      <c r="D469" s="2"/>
      <c r="P469" s="1"/>
      <c r="Q469" s="2"/>
      <c r="R469" s="2"/>
      <c r="AF469" s="1"/>
      <c r="AG469" s="2"/>
      <c r="AH469" s="2"/>
      <c r="AV469" s="1"/>
      <c r="AW469" s="2"/>
      <c r="AX469" s="2"/>
    </row>
    <row r="470" spans="2:50" x14ac:dyDescent="0.55000000000000004">
      <c r="B470" s="1"/>
      <c r="C470" s="2"/>
      <c r="D470" s="2"/>
      <c r="P470" s="1"/>
      <c r="Q470" s="2"/>
      <c r="R470" s="2"/>
      <c r="AF470" s="1"/>
      <c r="AG470" s="2"/>
      <c r="AH470" s="2"/>
      <c r="AV470" s="1"/>
      <c r="AW470" s="2"/>
      <c r="AX470" s="2"/>
    </row>
    <row r="471" spans="2:50" x14ac:dyDescent="0.55000000000000004">
      <c r="B471" s="1"/>
      <c r="C471" s="2"/>
      <c r="D471" s="2"/>
      <c r="P471" s="1"/>
      <c r="Q471" s="2"/>
      <c r="R471" s="2"/>
      <c r="AF471" s="1"/>
      <c r="AG471" s="2"/>
      <c r="AH471" s="2"/>
      <c r="AV471" s="1"/>
      <c r="AW471" s="2"/>
      <c r="AX471" s="2"/>
    </row>
    <row r="472" spans="2:50" x14ac:dyDescent="0.55000000000000004">
      <c r="B472" s="1"/>
      <c r="C472" s="2"/>
      <c r="D472" s="2"/>
      <c r="P472" s="1"/>
      <c r="Q472" s="2"/>
      <c r="R472" s="2"/>
      <c r="AF472" s="1"/>
      <c r="AG472" s="2"/>
      <c r="AH472" s="2"/>
      <c r="AV472" s="1"/>
      <c r="AW472" s="2"/>
      <c r="AX472" s="2"/>
    </row>
    <row r="473" spans="2:50" x14ac:dyDescent="0.55000000000000004">
      <c r="B473" s="1"/>
      <c r="C473" s="2"/>
      <c r="D473" s="2"/>
      <c r="P473" s="1"/>
      <c r="Q473" s="2"/>
      <c r="R473" s="2"/>
      <c r="AF473" s="1"/>
      <c r="AG473" s="2"/>
      <c r="AH473" s="2"/>
      <c r="AV473" s="1"/>
      <c r="AW473" s="2"/>
      <c r="AX473" s="2"/>
    </row>
    <row r="474" spans="2:50" x14ac:dyDescent="0.55000000000000004">
      <c r="B474" s="1"/>
      <c r="C474" s="2"/>
      <c r="D474" s="2"/>
      <c r="P474" s="1"/>
      <c r="Q474" s="2"/>
      <c r="R474" s="2"/>
      <c r="AF474" s="1"/>
      <c r="AG474" s="2"/>
      <c r="AH474" s="2"/>
      <c r="AV474" s="1"/>
      <c r="AW474" s="2"/>
      <c r="AX474" s="2"/>
    </row>
    <row r="475" spans="2:50" x14ac:dyDescent="0.55000000000000004">
      <c r="B475" s="1"/>
      <c r="C475" s="2"/>
      <c r="D475" s="2"/>
      <c r="P475" s="1"/>
      <c r="Q475" s="2"/>
      <c r="R475" s="2"/>
      <c r="AF475" s="1"/>
      <c r="AG475" s="2"/>
      <c r="AH475" s="2"/>
      <c r="AV475" s="1"/>
      <c r="AW475" s="2"/>
      <c r="AX475" s="2"/>
    </row>
    <row r="476" spans="2:50" x14ac:dyDescent="0.55000000000000004">
      <c r="B476" s="1"/>
      <c r="C476" s="2"/>
      <c r="D476" s="2"/>
      <c r="P476" s="1"/>
      <c r="Q476" s="2"/>
      <c r="R476" s="2"/>
      <c r="AF476" s="1"/>
      <c r="AG476" s="2"/>
      <c r="AH476" s="2"/>
      <c r="AV476" s="1"/>
      <c r="AW476" s="2"/>
      <c r="AX476" s="2"/>
    </row>
    <row r="477" spans="2:50" x14ac:dyDescent="0.55000000000000004">
      <c r="B477" s="1"/>
      <c r="C477" s="2"/>
      <c r="D477" s="2"/>
      <c r="P477" s="1"/>
      <c r="Q477" s="2"/>
      <c r="R477" s="2"/>
      <c r="AF477" s="1"/>
      <c r="AG477" s="2"/>
      <c r="AH477" s="2"/>
      <c r="AV477" s="1"/>
      <c r="AW477" s="2"/>
      <c r="AX477" s="2"/>
    </row>
    <row r="478" spans="2:50" x14ac:dyDescent="0.55000000000000004">
      <c r="B478" s="1"/>
      <c r="C478" s="2"/>
      <c r="D478" s="2"/>
      <c r="P478" s="1"/>
      <c r="Q478" s="2"/>
      <c r="R478" s="2"/>
      <c r="AF478" s="1"/>
      <c r="AG478" s="2"/>
      <c r="AH478" s="2"/>
      <c r="AV478" s="1"/>
      <c r="AW478" s="2"/>
      <c r="AX478" s="2"/>
    </row>
    <row r="479" spans="2:50" x14ac:dyDescent="0.55000000000000004">
      <c r="B479" s="1"/>
      <c r="C479" s="2"/>
      <c r="D479" s="2"/>
      <c r="P479" s="1"/>
      <c r="Q479" s="2"/>
      <c r="R479" s="2"/>
      <c r="AF479" s="1"/>
      <c r="AG479" s="2"/>
      <c r="AH479" s="2"/>
      <c r="AV479" s="1"/>
      <c r="AW479" s="2"/>
      <c r="AX479" s="2"/>
    </row>
    <row r="480" spans="2:50" x14ac:dyDescent="0.55000000000000004">
      <c r="B480" s="1"/>
      <c r="C480" s="2"/>
      <c r="D480" s="2"/>
      <c r="P480" s="1"/>
      <c r="Q480" s="2"/>
      <c r="R480" s="2"/>
      <c r="AF480" s="1"/>
      <c r="AG480" s="2"/>
      <c r="AH480" s="2"/>
      <c r="AV480" s="1"/>
      <c r="AW480" s="2"/>
      <c r="AX480" s="2"/>
    </row>
    <row r="481" spans="2:50" x14ac:dyDescent="0.55000000000000004">
      <c r="B481" s="1"/>
      <c r="C481" s="2"/>
      <c r="D481" s="2"/>
      <c r="P481" s="1"/>
      <c r="Q481" s="2"/>
      <c r="R481" s="2"/>
      <c r="AF481" s="1"/>
      <c r="AG481" s="2"/>
      <c r="AH481" s="2"/>
      <c r="AV481" s="1"/>
      <c r="AW481" s="2"/>
      <c r="AX481" s="2"/>
    </row>
    <row r="482" spans="2:50" x14ac:dyDescent="0.55000000000000004">
      <c r="B482" s="1"/>
      <c r="C482" s="2"/>
      <c r="D482" s="2"/>
      <c r="P482" s="1"/>
      <c r="Q482" s="2"/>
      <c r="R482" s="2"/>
      <c r="AF482" s="1"/>
      <c r="AG482" s="2"/>
      <c r="AH482" s="2"/>
      <c r="AV482" s="1"/>
      <c r="AW482" s="2"/>
      <c r="AX482" s="2"/>
    </row>
    <row r="483" spans="2:50" x14ac:dyDescent="0.55000000000000004">
      <c r="B483" s="1"/>
      <c r="C483" s="2"/>
      <c r="D483" s="2"/>
      <c r="P483" s="1"/>
      <c r="Q483" s="2"/>
      <c r="R483" s="2"/>
      <c r="AF483" s="1"/>
      <c r="AG483" s="2"/>
      <c r="AH483" s="2"/>
      <c r="AV483" s="1"/>
      <c r="AW483" s="2"/>
      <c r="AX483" s="2"/>
    </row>
    <row r="484" spans="2:50" x14ac:dyDescent="0.55000000000000004">
      <c r="B484" s="1"/>
      <c r="C484" s="2"/>
      <c r="D484" s="2"/>
      <c r="P484" s="1"/>
      <c r="Q484" s="2"/>
      <c r="R484" s="2"/>
      <c r="AF484" s="1"/>
      <c r="AG484" s="2"/>
      <c r="AH484" s="2"/>
      <c r="AV484" s="1"/>
      <c r="AW484" s="2"/>
      <c r="AX484" s="2"/>
    </row>
    <row r="485" spans="2:50" x14ac:dyDescent="0.55000000000000004">
      <c r="B485" s="1"/>
      <c r="C485" s="2"/>
      <c r="D485" s="2"/>
      <c r="P485" s="1"/>
      <c r="Q485" s="2"/>
      <c r="R485" s="2"/>
      <c r="AF485" s="1"/>
      <c r="AG485" s="2"/>
      <c r="AH485" s="2"/>
      <c r="AV485" s="1"/>
      <c r="AW485" s="2"/>
      <c r="AX485" s="2"/>
    </row>
    <row r="486" spans="2:50" x14ac:dyDescent="0.55000000000000004">
      <c r="B486" s="1"/>
      <c r="C486" s="2"/>
      <c r="D486" s="2"/>
      <c r="P486" s="1"/>
      <c r="Q486" s="2"/>
      <c r="R486" s="2"/>
      <c r="AF486" s="1"/>
      <c r="AG486" s="2"/>
      <c r="AH486" s="2"/>
      <c r="AV486" s="1"/>
      <c r="AW486" s="2"/>
      <c r="AX486" s="2"/>
    </row>
    <row r="487" spans="2:50" x14ac:dyDescent="0.55000000000000004">
      <c r="B487" s="1"/>
      <c r="C487" s="2"/>
      <c r="D487" s="2"/>
      <c r="P487" s="1"/>
      <c r="Q487" s="2"/>
      <c r="R487" s="2"/>
      <c r="AF487" s="1"/>
      <c r="AG487" s="2"/>
      <c r="AH487" s="2"/>
      <c r="AV487" s="1"/>
      <c r="AW487" s="2"/>
      <c r="AX487" s="2"/>
    </row>
    <row r="488" spans="2:50" x14ac:dyDescent="0.55000000000000004">
      <c r="B488" s="1"/>
      <c r="C488" s="2"/>
      <c r="D488" s="2"/>
      <c r="P488" s="1"/>
      <c r="Q488" s="2"/>
      <c r="R488" s="2"/>
      <c r="AF488" s="1"/>
      <c r="AG488" s="2"/>
      <c r="AH488" s="2"/>
      <c r="AV488" s="1"/>
      <c r="AW488" s="2"/>
      <c r="AX488" s="2"/>
    </row>
    <row r="489" spans="2:50" x14ac:dyDescent="0.55000000000000004">
      <c r="B489" s="1"/>
      <c r="C489" s="2"/>
      <c r="D489" s="2"/>
      <c r="P489" s="1"/>
      <c r="Q489" s="2"/>
      <c r="R489" s="2"/>
      <c r="AF489" s="1"/>
      <c r="AG489" s="2"/>
      <c r="AH489" s="2"/>
      <c r="AV489" s="1"/>
      <c r="AW489" s="2"/>
      <c r="AX489" s="2"/>
    </row>
    <row r="490" spans="2:50" x14ac:dyDescent="0.55000000000000004">
      <c r="B490" s="1"/>
      <c r="C490" s="2"/>
      <c r="D490" s="2"/>
      <c r="P490" s="1"/>
      <c r="Q490" s="2"/>
      <c r="R490" s="2"/>
      <c r="AF490" s="1"/>
      <c r="AG490" s="2"/>
      <c r="AH490" s="2"/>
      <c r="AV490" s="1"/>
      <c r="AW490" s="2"/>
      <c r="AX490" s="2"/>
    </row>
    <row r="491" spans="2:50" x14ac:dyDescent="0.55000000000000004">
      <c r="B491" s="1"/>
      <c r="C491" s="2"/>
      <c r="D491" s="2"/>
      <c r="P491" s="1"/>
      <c r="Q491" s="2"/>
      <c r="R491" s="2"/>
      <c r="AF491" s="1"/>
      <c r="AG491" s="2"/>
      <c r="AH491" s="2"/>
      <c r="AV491" s="1"/>
      <c r="AW491" s="2"/>
      <c r="AX491" s="2"/>
    </row>
    <row r="492" spans="2:50" x14ac:dyDescent="0.55000000000000004">
      <c r="B492" s="1"/>
      <c r="C492" s="2"/>
      <c r="D492" s="2"/>
      <c r="P492" s="1"/>
      <c r="Q492" s="2"/>
      <c r="R492" s="2"/>
      <c r="AF492" s="1"/>
      <c r="AG492" s="2"/>
      <c r="AH492" s="2"/>
      <c r="AV492" s="1"/>
      <c r="AW492" s="2"/>
      <c r="AX492" s="2"/>
    </row>
    <row r="493" spans="2:50" x14ac:dyDescent="0.55000000000000004">
      <c r="B493" s="1"/>
      <c r="C493" s="2"/>
      <c r="D493" s="2"/>
      <c r="P493" s="1"/>
      <c r="Q493" s="2"/>
      <c r="R493" s="2"/>
      <c r="AF493" s="1"/>
      <c r="AG493" s="2"/>
      <c r="AH493" s="2"/>
      <c r="AV493" s="1"/>
      <c r="AW493" s="2"/>
      <c r="AX493" s="2"/>
    </row>
    <row r="494" spans="2:50" x14ac:dyDescent="0.55000000000000004">
      <c r="B494" s="1"/>
      <c r="C494" s="2"/>
      <c r="D494" s="2"/>
      <c r="P494" s="1"/>
      <c r="Q494" s="2"/>
      <c r="R494" s="2"/>
      <c r="AF494" s="1"/>
      <c r="AG494" s="2"/>
      <c r="AH494" s="2"/>
      <c r="AV494" s="1"/>
      <c r="AW494" s="2"/>
      <c r="AX494" s="2"/>
    </row>
    <row r="495" spans="2:50" x14ac:dyDescent="0.55000000000000004">
      <c r="B495" s="1"/>
      <c r="C495" s="2"/>
      <c r="D495" s="2"/>
      <c r="P495" s="1"/>
      <c r="Q495" s="2"/>
      <c r="R495" s="2"/>
      <c r="AF495" s="1"/>
      <c r="AG495" s="2"/>
      <c r="AH495" s="2"/>
      <c r="AV495" s="1"/>
      <c r="AW495" s="2"/>
      <c r="AX495" s="2"/>
    </row>
    <row r="496" spans="2:50" x14ac:dyDescent="0.55000000000000004">
      <c r="B496" s="1"/>
      <c r="C496" s="2"/>
      <c r="D496" s="2"/>
      <c r="P496" s="1"/>
      <c r="Q496" s="2"/>
      <c r="R496" s="2"/>
      <c r="AF496" s="1"/>
      <c r="AG496" s="2"/>
      <c r="AH496" s="2"/>
      <c r="AV496" s="1"/>
      <c r="AW496" s="2"/>
      <c r="AX496" s="2"/>
    </row>
    <row r="497" spans="2:50" x14ac:dyDescent="0.55000000000000004">
      <c r="B497" s="1"/>
      <c r="C497" s="2"/>
      <c r="D497" s="2"/>
      <c r="P497" s="1"/>
      <c r="Q497" s="2"/>
      <c r="R497" s="2"/>
      <c r="AF497" s="1"/>
      <c r="AG497" s="2"/>
      <c r="AH497" s="2"/>
      <c r="AV497" s="1"/>
      <c r="AW497" s="2"/>
      <c r="AX497" s="2"/>
    </row>
    <row r="498" spans="2:50" x14ac:dyDescent="0.55000000000000004">
      <c r="B498" s="1"/>
      <c r="C498" s="2"/>
      <c r="D498" s="2"/>
      <c r="P498" s="1"/>
      <c r="Q498" s="2"/>
      <c r="R498" s="2"/>
      <c r="AF498" s="1"/>
      <c r="AG498" s="2"/>
      <c r="AH498" s="2"/>
      <c r="AV498" s="1"/>
      <c r="AW498" s="2"/>
      <c r="AX498" s="2"/>
    </row>
    <row r="499" spans="2:50" x14ac:dyDescent="0.55000000000000004">
      <c r="B499" s="1"/>
      <c r="C499" s="2"/>
      <c r="D499" s="2"/>
      <c r="P499" s="1"/>
      <c r="Q499" s="2"/>
      <c r="R499" s="2"/>
      <c r="AF499" s="1"/>
      <c r="AG499" s="2"/>
      <c r="AH499" s="2"/>
      <c r="AV499" s="1"/>
      <c r="AW499" s="2"/>
      <c r="AX499" s="2"/>
    </row>
    <row r="500" spans="2:50" x14ac:dyDescent="0.55000000000000004">
      <c r="B500" s="1"/>
      <c r="C500" s="2"/>
      <c r="D500" s="2"/>
      <c r="P500" s="1"/>
      <c r="Q500" s="2"/>
      <c r="R500" s="2"/>
      <c r="AF500" s="1"/>
      <c r="AG500" s="2"/>
      <c r="AH500" s="2"/>
      <c r="AV500" s="1"/>
      <c r="AW500" s="2"/>
      <c r="AX500" s="2"/>
    </row>
    <row r="501" spans="2:50" x14ac:dyDescent="0.55000000000000004">
      <c r="B501" s="1"/>
      <c r="C501" s="2"/>
      <c r="D501" s="2"/>
      <c r="P501" s="1"/>
      <c r="Q501" s="2"/>
      <c r="R501" s="2"/>
      <c r="AF501" s="1"/>
      <c r="AG501" s="2"/>
      <c r="AH501" s="2"/>
      <c r="AV501" s="1"/>
      <c r="AW501" s="2"/>
      <c r="AX501" s="2"/>
    </row>
    <row r="502" spans="2:50" x14ac:dyDescent="0.55000000000000004">
      <c r="B502" s="1"/>
      <c r="C502" s="2"/>
      <c r="D502" s="2"/>
      <c r="P502" s="1"/>
      <c r="Q502" s="2"/>
      <c r="R502" s="2"/>
      <c r="AF502" s="1"/>
      <c r="AG502" s="2"/>
      <c r="AH502" s="2"/>
      <c r="AV502" s="1"/>
      <c r="AW502" s="2"/>
      <c r="AX502" s="2"/>
    </row>
    <row r="503" spans="2:50" x14ac:dyDescent="0.55000000000000004">
      <c r="B503" s="1"/>
      <c r="C503" s="2"/>
      <c r="D503" s="2"/>
      <c r="P503" s="1"/>
      <c r="Q503" s="2"/>
      <c r="R503" s="2"/>
      <c r="AF503" s="1"/>
      <c r="AG503" s="2"/>
      <c r="AH503" s="2"/>
      <c r="AV503" s="1"/>
      <c r="AW503" s="2"/>
      <c r="AX503" s="2"/>
    </row>
    <row r="504" spans="2:50" x14ac:dyDescent="0.55000000000000004">
      <c r="B504" s="1"/>
      <c r="C504" s="2"/>
      <c r="D504" s="2"/>
      <c r="P504" s="1"/>
      <c r="Q504" s="2"/>
      <c r="R504" s="2"/>
      <c r="AF504" s="1"/>
      <c r="AG504" s="2"/>
      <c r="AH504" s="2"/>
      <c r="AV504" s="1"/>
      <c r="AW504" s="2"/>
      <c r="AX504" s="2"/>
    </row>
    <row r="505" spans="2:50" x14ac:dyDescent="0.55000000000000004">
      <c r="B505" s="1"/>
      <c r="C505" s="2"/>
      <c r="D505" s="2"/>
      <c r="P505" s="1"/>
      <c r="Q505" s="2"/>
      <c r="R505" s="2"/>
      <c r="AF505" s="1"/>
      <c r="AG505" s="2"/>
      <c r="AH505" s="2"/>
      <c r="AV505" s="1"/>
      <c r="AW505" s="2"/>
      <c r="AX505" s="2"/>
    </row>
    <row r="506" spans="2:50" x14ac:dyDescent="0.55000000000000004">
      <c r="B506" s="1"/>
      <c r="C506" s="2"/>
      <c r="D506" s="2"/>
      <c r="P506" s="1"/>
      <c r="Q506" s="2"/>
      <c r="R506" s="2"/>
      <c r="AF506" s="1"/>
      <c r="AG506" s="2"/>
      <c r="AH506" s="2"/>
      <c r="AV506" s="1"/>
      <c r="AW506" s="2"/>
      <c r="AX506" s="2"/>
    </row>
    <row r="507" spans="2:50" x14ac:dyDescent="0.55000000000000004">
      <c r="B507" s="1"/>
      <c r="C507" s="2"/>
      <c r="D507" s="2"/>
      <c r="P507" s="1"/>
      <c r="Q507" s="2"/>
      <c r="R507" s="2"/>
      <c r="AF507" s="1"/>
      <c r="AG507" s="2"/>
      <c r="AH507" s="2"/>
      <c r="AV507" s="1"/>
      <c r="AW507" s="2"/>
      <c r="AX507" s="2"/>
    </row>
    <row r="508" spans="2:50" x14ac:dyDescent="0.55000000000000004">
      <c r="B508" s="1"/>
      <c r="C508" s="2"/>
      <c r="D508" s="2"/>
      <c r="P508" s="1"/>
      <c r="Q508" s="2"/>
      <c r="R508" s="2"/>
      <c r="AF508" s="1"/>
      <c r="AG508" s="2"/>
      <c r="AH508" s="2"/>
      <c r="AV508" s="1"/>
      <c r="AW508" s="2"/>
      <c r="AX508" s="2"/>
    </row>
    <row r="509" spans="2:50" x14ac:dyDescent="0.55000000000000004">
      <c r="B509" s="1"/>
      <c r="C509" s="2"/>
      <c r="D509" s="2"/>
      <c r="P509" s="1"/>
      <c r="Q509" s="2"/>
      <c r="R509" s="2"/>
      <c r="AF509" s="1"/>
      <c r="AG509" s="2"/>
      <c r="AH509" s="2"/>
      <c r="AV509" s="1"/>
      <c r="AW509" s="2"/>
      <c r="AX509" s="2"/>
    </row>
    <row r="510" spans="2:50" x14ac:dyDescent="0.55000000000000004">
      <c r="B510" s="1"/>
      <c r="C510" s="2"/>
      <c r="D510" s="2"/>
      <c r="P510" s="1"/>
      <c r="Q510" s="2"/>
      <c r="R510" s="2"/>
      <c r="AF510" s="1"/>
      <c r="AG510" s="2"/>
      <c r="AH510" s="2"/>
      <c r="AV510" s="1"/>
      <c r="AW510" s="2"/>
      <c r="AX510" s="2"/>
    </row>
    <row r="511" spans="2:50" x14ac:dyDescent="0.55000000000000004">
      <c r="B511" s="1"/>
      <c r="C511" s="2"/>
      <c r="D511" s="2"/>
      <c r="P511" s="1"/>
      <c r="Q511" s="2"/>
      <c r="R511" s="2"/>
      <c r="AF511" s="1"/>
      <c r="AG511" s="2"/>
      <c r="AH511" s="2"/>
      <c r="AV511" s="1"/>
      <c r="AW511" s="2"/>
      <c r="AX511" s="2"/>
    </row>
    <row r="512" spans="2:50" x14ac:dyDescent="0.55000000000000004">
      <c r="B512" s="1"/>
      <c r="C512" s="2"/>
      <c r="D512" s="2"/>
      <c r="P512" s="1"/>
      <c r="Q512" s="2"/>
      <c r="R512" s="2"/>
      <c r="AF512" s="1"/>
      <c r="AG512" s="2"/>
      <c r="AH512" s="2"/>
      <c r="AV512" s="1"/>
      <c r="AW512" s="2"/>
      <c r="AX512" s="2"/>
    </row>
    <row r="513" spans="2:50" x14ac:dyDescent="0.55000000000000004">
      <c r="B513" s="1"/>
      <c r="C513" s="2"/>
      <c r="D513" s="2"/>
      <c r="P513" s="1"/>
      <c r="Q513" s="2"/>
      <c r="R513" s="2"/>
      <c r="AF513" s="1"/>
      <c r="AG513" s="2"/>
      <c r="AH513" s="2"/>
      <c r="AV513" s="1"/>
      <c r="AW513" s="2"/>
      <c r="AX513" s="2"/>
    </row>
    <row r="514" spans="2:50" x14ac:dyDescent="0.55000000000000004">
      <c r="B514" s="1"/>
      <c r="C514" s="2"/>
      <c r="D514" s="2"/>
      <c r="P514" s="1"/>
      <c r="Q514" s="2"/>
      <c r="R514" s="2"/>
      <c r="AF514" s="1"/>
      <c r="AG514" s="2"/>
      <c r="AH514" s="2"/>
      <c r="AV514" s="1"/>
      <c r="AW514" s="2"/>
      <c r="AX514" s="2"/>
    </row>
    <row r="515" spans="2:50" x14ac:dyDescent="0.55000000000000004">
      <c r="B515" s="1"/>
      <c r="C515" s="2"/>
      <c r="D515" s="2"/>
      <c r="P515" s="1"/>
      <c r="Q515" s="2"/>
      <c r="R515" s="2"/>
      <c r="AF515" s="1"/>
      <c r="AG515" s="2"/>
      <c r="AH515" s="2"/>
      <c r="AV515" s="1"/>
      <c r="AW515" s="2"/>
      <c r="AX515" s="2"/>
    </row>
    <row r="516" spans="2:50" x14ac:dyDescent="0.55000000000000004">
      <c r="B516" s="1"/>
      <c r="C516" s="2"/>
      <c r="D516" s="2"/>
      <c r="P516" s="1"/>
      <c r="Q516" s="2"/>
      <c r="R516" s="2"/>
      <c r="AF516" s="1"/>
      <c r="AG516" s="2"/>
      <c r="AH516" s="2"/>
      <c r="AV516" s="1"/>
      <c r="AW516" s="2"/>
      <c r="AX516" s="2"/>
    </row>
    <row r="517" spans="2:50" x14ac:dyDescent="0.55000000000000004">
      <c r="B517" s="1"/>
      <c r="C517" s="2"/>
      <c r="D517" s="2"/>
      <c r="P517" s="1"/>
      <c r="Q517" s="2"/>
      <c r="R517" s="2"/>
      <c r="AF517" s="1"/>
      <c r="AG517" s="2"/>
      <c r="AH517" s="2"/>
      <c r="AV517" s="1"/>
      <c r="AW517" s="2"/>
      <c r="AX517" s="2"/>
    </row>
    <row r="518" spans="2:50" x14ac:dyDescent="0.55000000000000004">
      <c r="B518" s="1"/>
      <c r="C518" s="2"/>
      <c r="D518" s="2"/>
      <c r="P518" s="1"/>
      <c r="Q518" s="2"/>
      <c r="R518" s="2"/>
      <c r="AF518" s="1"/>
      <c r="AG518" s="2"/>
      <c r="AH518" s="2"/>
      <c r="AV518" s="1"/>
      <c r="AW518" s="2"/>
      <c r="AX518" s="2"/>
    </row>
    <row r="519" spans="2:50" x14ac:dyDescent="0.55000000000000004">
      <c r="B519" s="1"/>
      <c r="C519" s="2"/>
      <c r="D519" s="2"/>
      <c r="P519" s="1"/>
      <c r="Q519" s="2"/>
      <c r="R519" s="2"/>
      <c r="AF519" s="1"/>
      <c r="AG519" s="2"/>
      <c r="AH519" s="2"/>
      <c r="AV519" s="1"/>
      <c r="AW519" s="2"/>
      <c r="AX519" s="2"/>
    </row>
    <row r="520" spans="2:50" x14ac:dyDescent="0.55000000000000004">
      <c r="B520" s="1"/>
      <c r="C520" s="2"/>
      <c r="D520" s="2"/>
      <c r="P520" s="1"/>
      <c r="Q520" s="2"/>
      <c r="R520" s="2"/>
      <c r="AF520" s="1"/>
      <c r="AG520" s="2"/>
      <c r="AH520" s="2"/>
      <c r="AV520" s="1"/>
      <c r="AW520" s="2"/>
      <c r="AX520" s="2"/>
    </row>
    <row r="521" spans="2:50" x14ac:dyDescent="0.55000000000000004">
      <c r="B521" s="1"/>
      <c r="C521" s="2"/>
      <c r="D521" s="2"/>
      <c r="P521" s="1"/>
      <c r="Q521" s="2"/>
      <c r="R521" s="2"/>
      <c r="AF521" s="1"/>
      <c r="AG521" s="2"/>
      <c r="AH521" s="2"/>
      <c r="AV521" s="1"/>
      <c r="AW521" s="2"/>
      <c r="AX521" s="2"/>
    </row>
    <row r="522" spans="2:50" x14ac:dyDescent="0.55000000000000004">
      <c r="B522" s="1"/>
      <c r="C522" s="2"/>
      <c r="D522" s="2"/>
      <c r="P522" s="1"/>
      <c r="Q522" s="2"/>
      <c r="R522" s="2"/>
      <c r="AF522" s="1"/>
      <c r="AG522" s="2"/>
      <c r="AH522" s="2"/>
      <c r="AV522" s="1"/>
      <c r="AW522" s="2"/>
      <c r="AX522" s="2"/>
    </row>
    <row r="523" spans="2:50" x14ac:dyDescent="0.55000000000000004">
      <c r="B523" s="1"/>
      <c r="C523" s="2"/>
      <c r="D523" s="2"/>
      <c r="P523" s="1"/>
      <c r="Q523" s="2"/>
      <c r="R523" s="2"/>
      <c r="AF523" s="1"/>
      <c r="AG523" s="2"/>
      <c r="AH523" s="2"/>
      <c r="AV523" s="1"/>
      <c r="AW523" s="2"/>
      <c r="AX523" s="2"/>
    </row>
    <row r="524" spans="2:50" x14ac:dyDescent="0.55000000000000004">
      <c r="B524" s="1"/>
      <c r="C524" s="2"/>
      <c r="D524" s="2"/>
      <c r="P524" s="1"/>
      <c r="Q524" s="2"/>
      <c r="R524" s="2"/>
      <c r="AF524" s="1"/>
      <c r="AG524" s="2"/>
      <c r="AH524" s="2"/>
      <c r="AV524" s="1"/>
      <c r="AW524" s="2"/>
      <c r="AX524" s="2"/>
    </row>
    <row r="525" spans="2:50" x14ac:dyDescent="0.55000000000000004">
      <c r="B525" s="1"/>
      <c r="C525" s="2"/>
      <c r="D525" s="2"/>
      <c r="P525" s="1"/>
      <c r="Q525" s="2"/>
      <c r="R525" s="2"/>
      <c r="AF525" s="1"/>
      <c r="AG525" s="2"/>
      <c r="AH525" s="2"/>
      <c r="AV525" s="1"/>
      <c r="AW525" s="2"/>
      <c r="AX525" s="2"/>
    </row>
    <row r="526" spans="2:50" x14ac:dyDescent="0.55000000000000004">
      <c r="B526" s="1"/>
      <c r="C526" s="2"/>
      <c r="D526" s="2"/>
      <c r="P526" s="1"/>
      <c r="Q526" s="2"/>
      <c r="R526" s="2"/>
      <c r="AF526" s="1"/>
      <c r="AG526" s="2"/>
      <c r="AH526" s="2"/>
      <c r="AV526" s="1"/>
      <c r="AW526" s="2"/>
      <c r="AX526" s="2"/>
    </row>
    <row r="527" spans="2:50" x14ac:dyDescent="0.55000000000000004">
      <c r="B527" s="1"/>
      <c r="C527" s="2"/>
      <c r="D527" s="2"/>
      <c r="P527" s="1"/>
      <c r="Q527" s="2"/>
      <c r="R527" s="2"/>
      <c r="AF527" s="1"/>
      <c r="AG527" s="2"/>
      <c r="AH527" s="2"/>
      <c r="AV527" s="1"/>
      <c r="AW527" s="2"/>
      <c r="AX527" s="2"/>
    </row>
    <row r="528" spans="2:50" x14ac:dyDescent="0.55000000000000004">
      <c r="B528" s="1"/>
      <c r="C528" s="2"/>
      <c r="D528" s="2"/>
      <c r="P528" s="1"/>
      <c r="Q528" s="2"/>
      <c r="R528" s="2"/>
      <c r="AF528" s="1"/>
      <c r="AG528" s="2"/>
      <c r="AH528" s="2"/>
      <c r="AV528" s="1"/>
      <c r="AW528" s="2"/>
      <c r="AX528" s="2"/>
    </row>
    <row r="529" spans="2:50" x14ac:dyDescent="0.55000000000000004">
      <c r="B529" s="1"/>
      <c r="C529" s="2"/>
      <c r="D529" s="2"/>
      <c r="P529" s="1"/>
      <c r="Q529" s="2"/>
      <c r="R529" s="2"/>
      <c r="AF529" s="1"/>
      <c r="AG529" s="2"/>
      <c r="AH529" s="2"/>
      <c r="AV529" s="1"/>
      <c r="AW529" s="2"/>
      <c r="AX529" s="2"/>
    </row>
    <row r="530" spans="2:50" x14ac:dyDescent="0.55000000000000004">
      <c r="B530" s="1"/>
      <c r="C530" s="2"/>
      <c r="D530" s="2"/>
      <c r="P530" s="1"/>
      <c r="Q530" s="2"/>
      <c r="R530" s="2"/>
      <c r="AF530" s="1"/>
      <c r="AG530" s="2"/>
      <c r="AH530" s="2"/>
      <c r="AV530" s="1"/>
      <c r="AW530" s="2"/>
      <c r="AX530" s="2"/>
    </row>
    <row r="531" spans="2:50" x14ac:dyDescent="0.55000000000000004">
      <c r="B531" s="1"/>
      <c r="C531" s="2"/>
      <c r="D531" s="2"/>
      <c r="P531" s="1"/>
      <c r="Q531" s="2"/>
      <c r="R531" s="2"/>
      <c r="AF531" s="1"/>
      <c r="AG531" s="2"/>
      <c r="AH531" s="2"/>
      <c r="AV531" s="1"/>
      <c r="AW531" s="2"/>
      <c r="AX531" s="2"/>
    </row>
    <row r="532" spans="2:50" x14ac:dyDescent="0.55000000000000004">
      <c r="B532" s="1"/>
      <c r="C532" s="2"/>
      <c r="D532" s="2"/>
      <c r="P532" s="1"/>
      <c r="Q532" s="2"/>
      <c r="R532" s="2"/>
      <c r="AF532" s="1"/>
      <c r="AG532" s="2"/>
      <c r="AH532" s="2"/>
      <c r="AV532" s="1"/>
      <c r="AW532" s="2"/>
      <c r="AX532" s="2"/>
    </row>
    <row r="533" spans="2:50" x14ac:dyDescent="0.55000000000000004">
      <c r="B533" s="1"/>
      <c r="C533" s="2"/>
      <c r="D533" s="2"/>
      <c r="P533" s="1"/>
      <c r="Q533" s="2"/>
      <c r="R533" s="2"/>
      <c r="AF533" s="1"/>
      <c r="AG533" s="2"/>
      <c r="AH533" s="2"/>
      <c r="AV533" s="1"/>
      <c r="AW533" s="2"/>
      <c r="AX533" s="2"/>
    </row>
    <row r="534" spans="2:50" x14ac:dyDescent="0.55000000000000004">
      <c r="B534" s="1"/>
      <c r="C534" s="2"/>
      <c r="D534" s="2"/>
      <c r="P534" s="1"/>
      <c r="Q534" s="2"/>
      <c r="R534" s="2"/>
      <c r="AF534" s="1"/>
      <c r="AG534" s="2"/>
      <c r="AH534" s="2"/>
      <c r="AV534" s="1"/>
      <c r="AW534" s="2"/>
      <c r="AX534" s="2"/>
    </row>
    <row r="535" spans="2:50" x14ac:dyDescent="0.55000000000000004">
      <c r="B535" s="1"/>
      <c r="C535" s="2"/>
      <c r="D535" s="2"/>
      <c r="P535" s="1"/>
      <c r="Q535" s="2"/>
      <c r="R535" s="2"/>
      <c r="AF535" s="1"/>
      <c r="AG535" s="2"/>
      <c r="AH535" s="2"/>
      <c r="AV535" s="1"/>
      <c r="AW535" s="2"/>
      <c r="AX535" s="2"/>
    </row>
    <row r="536" spans="2:50" x14ac:dyDescent="0.55000000000000004">
      <c r="B536" s="1"/>
      <c r="C536" s="2"/>
      <c r="D536" s="2"/>
      <c r="P536" s="1"/>
      <c r="Q536" s="2"/>
      <c r="R536" s="2"/>
      <c r="AF536" s="1"/>
      <c r="AG536" s="2"/>
      <c r="AH536" s="2"/>
      <c r="AV536" s="1"/>
      <c r="AW536" s="2"/>
      <c r="AX536" s="2"/>
    </row>
    <row r="537" spans="2:50" x14ac:dyDescent="0.55000000000000004">
      <c r="B537" s="1"/>
      <c r="C537" s="2"/>
      <c r="D537" s="2"/>
      <c r="P537" s="1"/>
      <c r="Q537" s="2"/>
      <c r="R537" s="2"/>
      <c r="AF537" s="1"/>
      <c r="AG537" s="2"/>
      <c r="AH537" s="2"/>
      <c r="AV537" s="1"/>
      <c r="AW537" s="2"/>
      <c r="AX537" s="2"/>
    </row>
    <row r="538" spans="2:50" x14ac:dyDescent="0.55000000000000004">
      <c r="B538" s="1"/>
      <c r="C538" s="2"/>
      <c r="D538" s="2"/>
      <c r="P538" s="1"/>
      <c r="Q538" s="2"/>
      <c r="R538" s="2"/>
      <c r="AF538" s="1"/>
      <c r="AG538" s="2"/>
      <c r="AH538" s="2"/>
      <c r="AV538" s="1"/>
      <c r="AW538" s="2"/>
      <c r="AX538" s="2"/>
    </row>
    <row r="539" spans="2:50" x14ac:dyDescent="0.55000000000000004">
      <c r="B539" s="1"/>
      <c r="C539" s="2"/>
      <c r="D539" s="2"/>
      <c r="P539" s="1"/>
      <c r="Q539" s="2"/>
      <c r="R539" s="2"/>
      <c r="AF539" s="1"/>
      <c r="AG539" s="2"/>
      <c r="AH539" s="2"/>
      <c r="AV539" s="1"/>
      <c r="AW539" s="2"/>
      <c r="AX539" s="2"/>
    </row>
    <row r="540" spans="2:50" x14ac:dyDescent="0.55000000000000004">
      <c r="B540" s="1"/>
      <c r="C540" s="2"/>
      <c r="D540" s="2"/>
      <c r="P540" s="1"/>
      <c r="Q540" s="2"/>
      <c r="R540" s="2"/>
      <c r="AF540" s="1"/>
      <c r="AG540" s="2"/>
      <c r="AH540" s="2"/>
      <c r="AV540" s="1"/>
      <c r="AW540" s="2"/>
      <c r="AX540" s="2"/>
    </row>
    <row r="541" spans="2:50" x14ac:dyDescent="0.55000000000000004">
      <c r="B541" s="1"/>
      <c r="C541" s="2"/>
      <c r="D541" s="2"/>
      <c r="P541" s="1"/>
      <c r="Q541" s="2"/>
      <c r="R541" s="2"/>
      <c r="AF541" s="1"/>
      <c r="AG541" s="2"/>
      <c r="AH541" s="2"/>
      <c r="AV541" s="1"/>
      <c r="AW541" s="2"/>
      <c r="AX541" s="2"/>
    </row>
    <row r="542" spans="2:50" x14ac:dyDescent="0.55000000000000004">
      <c r="B542" s="1"/>
      <c r="C542" s="2"/>
      <c r="D542" s="2"/>
      <c r="P542" s="1"/>
      <c r="Q542" s="2"/>
      <c r="R542" s="2"/>
      <c r="AF542" s="1"/>
      <c r="AG542" s="2"/>
      <c r="AH542" s="2"/>
      <c r="AV542" s="1"/>
      <c r="AW542" s="2"/>
      <c r="AX542" s="2"/>
    </row>
    <row r="543" spans="2:50" x14ac:dyDescent="0.55000000000000004">
      <c r="B543" s="1"/>
      <c r="C543" s="2"/>
      <c r="D543" s="2"/>
      <c r="P543" s="1"/>
      <c r="Q543" s="2"/>
      <c r="R543" s="2"/>
      <c r="AF543" s="1"/>
      <c r="AG543" s="2"/>
      <c r="AH543" s="2"/>
      <c r="AV543" s="1"/>
      <c r="AW543" s="2"/>
      <c r="AX543" s="2"/>
    </row>
    <row r="544" spans="2:50" x14ac:dyDescent="0.55000000000000004">
      <c r="B544" s="1"/>
      <c r="C544" s="2"/>
      <c r="D544" s="2"/>
      <c r="P544" s="1"/>
      <c r="Q544" s="2"/>
      <c r="R544" s="2"/>
      <c r="AF544" s="1"/>
      <c r="AG544" s="2"/>
      <c r="AH544" s="2"/>
      <c r="AV544" s="1"/>
      <c r="AW544" s="2"/>
      <c r="AX544" s="2"/>
    </row>
    <row r="545" spans="2:50" x14ac:dyDescent="0.55000000000000004">
      <c r="B545" s="1"/>
      <c r="C545" s="2"/>
      <c r="D545" s="2"/>
      <c r="P545" s="1"/>
      <c r="Q545" s="2"/>
      <c r="R545" s="2"/>
      <c r="AF545" s="1"/>
      <c r="AG545" s="2"/>
      <c r="AH545" s="2"/>
      <c r="AV545" s="1"/>
      <c r="AW545" s="2"/>
      <c r="AX545" s="2"/>
    </row>
    <row r="546" spans="2:50" x14ac:dyDescent="0.55000000000000004">
      <c r="B546" s="1"/>
      <c r="C546" s="2"/>
      <c r="D546" s="2"/>
      <c r="P546" s="1"/>
      <c r="Q546" s="2"/>
      <c r="R546" s="2"/>
      <c r="AF546" s="1"/>
      <c r="AG546" s="2"/>
      <c r="AH546" s="2"/>
      <c r="AV546" s="1"/>
      <c r="AW546" s="2"/>
      <c r="AX546" s="2"/>
    </row>
    <row r="547" spans="2:50" x14ac:dyDescent="0.55000000000000004">
      <c r="B547" s="1"/>
      <c r="C547" s="2"/>
      <c r="D547" s="2"/>
      <c r="P547" s="1"/>
      <c r="Q547" s="2"/>
      <c r="R547" s="2"/>
      <c r="AF547" s="1"/>
      <c r="AG547" s="2"/>
      <c r="AH547" s="2"/>
      <c r="AV547" s="1"/>
      <c r="AW547" s="2"/>
      <c r="AX547" s="2"/>
    </row>
    <row r="548" spans="2:50" x14ac:dyDescent="0.55000000000000004">
      <c r="B548" s="1"/>
      <c r="C548" s="2"/>
      <c r="D548" s="2"/>
      <c r="P548" s="1"/>
      <c r="Q548" s="2"/>
      <c r="R548" s="2"/>
      <c r="AF548" s="1"/>
      <c r="AG548" s="2"/>
      <c r="AH548" s="2"/>
      <c r="AV548" s="1"/>
      <c r="AW548" s="2"/>
      <c r="AX548" s="2"/>
    </row>
    <row r="549" spans="2:50" x14ac:dyDescent="0.55000000000000004">
      <c r="B549" s="1"/>
      <c r="C549" s="2"/>
      <c r="D549" s="2"/>
      <c r="P549" s="1"/>
      <c r="Q549" s="2"/>
      <c r="R549" s="2"/>
      <c r="AF549" s="1"/>
      <c r="AG549" s="2"/>
      <c r="AH549" s="2"/>
      <c r="AV549" s="1"/>
      <c r="AW549" s="2"/>
      <c r="AX549" s="2"/>
    </row>
    <row r="550" spans="2:50" x14ac:dyDescent="0.55000000000000004">
      <c r="B550" s="1"/>
      <c r="C550" s="2"/>
      <c r="D550" s="2"/>
      <c r="P550" s="1"/>
      <c r="Q550" s="2"/>
      <c r="R550" s="2"/>
      <c r="AF550" s="1"/>
      <c r="AG550" s="2"/>
      <c r="AH550" s="2"/>
      <c r="AV550" s="1"/>
      <c r="AW550" s="2"/>
      <c r="AX550" s="2"/>
    </row>
    <row r="551" spans="2:50" x14ac:dyDescent="0.55000000000000004">
      <c r="B551" s="1"/>
      <c r="C551" s="2"/>
      <c r="D551" s="2"/>
      <c r="P551" s="1"/>
      <c r="Q551" s="2"/>
      <c r="R551" s="2"/>
      <c r="AF551" s="1"/>
      <c r="AG551" s="2"/>
      <c r="AH551" s="2"/>
      <c r="AV551" s="1"/>
      <c r="AW551" s="2"/>
      <c r="AX551" s="2"/>
    </row>
    <row r="552" spans="2:50" x14ac:dyDescent="0.55000000000000004">
      <c r="B552" s="1"/>
      <c r="C552" s="2"/>
      <c r="D552" s="2"/>
      <c r="P552" s="1"/>
      <c r="Q552" s="2"/>
      <c r="R552" s="2"/>
      <c r="AF552" s="1"/>
      <c r="AG552" s="2"/>
      <c r="AH552" s="2"/>
      <c r="AV552" s="1"/>
      <c r="AW552" s="2"/>
      <c r="AX552" s="2"/>
    </row>
    <row r="553" spans="2:50" x14ac:dyDescent="0.55000000000000004">
      <c r="B553" s="1"/>
      <c r="C553" s="2"/>
      <c r="D553" s="2"/>
      <c r="P553" s="1"/>
      <c r="Q553" s="2"/>
      <c r="R553" s="2"/>
      <c r="AF553" s="1"/>
      <c r="AG553" s="2"/>
      <c r="AH553" s="2"/>
      <c r="AV553" s="1"/>
      <c r="AW553" s="2"/>
      <c r="AX553" s="2"/>
    </row>
    <row r="554" spans="2:50" x14ac:dyDescent="0.55000000000000004">
      <c r="B554" s="1"/>
      <c r="C554" s="2"/>
      <c r="D554" s="2"/>
      <c r="P554" s="1"/>
      <c r="Q554" s="2"/>
      <c r="R554" s="2"/>
      <c r="AF554" s="1"/>
      <c r="AG554" s="2"/>
      <c r="AH554" s="2"/>
      <c r="AV554" s="1"/>
      <c r="AW554" s="2"/>
      <c r="AX554" s="2"/>
    </row>
    <row r="555" spans="2:50" x14ac:dyDescent="0.55000000000000004">
      <c r="B555" s="1"/>
      <c r="C555" s="2"/>
      <c r="D555" s="2"/>
      <c r="P555" s="1"/>
      <c r="Q555" s="2"/>
      <c r="R555" s="2"/>
      <c r="AF555" s="1"/>
      <c r="AG555" s="2"/>
      <c r="AH555" s="2"/>
      <c r="AV555" s="1"/>
      <c r="AW555" s="2"/>
      <c r="AX555" s="2"/>
    </row>
    <row r="556" spans="2:50" x14ac:dyDescent="0.55000000000000004">
      <c r="B556" s="1"/>
      <c r="C556" s="2"/>
      <c r="D556" s="2"/>
      <c r="P556" s="1"/>
      <c r="Q556" s="2"/>
      <c r="R556" s="2"/>
      <c r="AF556" s="1"/>
      <c r="AG556" s="2"/>
      <c r="AH556" s="2"/>
      <c r="AV556" s="1"/>
      <c r="AW556" s="2"/>
      <c r="AX556" s="2"/>
    </row>
    <row r="557" spans="2:50" x14ac:dyDescent="0.55000000000000004">
      <c r="B557" s="1"/>
      <c r="C557" s="2"/>
      <c r="D557" s="2"/>
      <c r="P557" s="1"/>
      <c r="Q557" s="2"/>
      <c r="R557" s="2"/>
      <c r="AF557" s="1"/>
      <c r="AG557" s="2"/>
      <c r="AH557" s="2"/>
      <c r="AV557" s="1"/>
      <c r="AW557" s="2"/>
      <c r="AX557" s="2"/>
    </row>
    <row r="558" spans="2:50" x14ac:dyDescent="0.55000000000000004">
      <c r="B558" s="1"/>
      <c r="C558" s="2"/>
      <c r="D558" s="2"/>
      <c r="P558" s="1"/>
      <c r="Q558" s="2"/>
      <c r="R558" s="2"/>
      <c r="AF558" s="1"/>
      <c r="AG558" s="2"/>
      <c r="AH558" s="2"/>
      <c r="AV558" s="1"/>
      <c r="AW558" s="2"/>
      <c r="AX558" s="2"/>
    </row>
    <row r="559" spans="2:50" x14ac:dyDescent="0.55000000000000004">
      <c r="B559" s="1"/>
      <c r="C559" s="2"/>
      <c r="D559" s="2"/>
      <c r="P559" s="1"/>
      <c r="Q559" s="2"/>
      <c r="R559" s="2"/>
      <c r="AF559" s="1"/>
      <c r="AG559" s="2"/>
      <c r="AH559" s="2"/>
      <c r="AV559" s="1"/>
      <c r="AW559" s="2"/>
      <c r="AX559" s="2"/>
    </row>
    <row r="560" spans="2:50" x14ac:dyDescent="0.55000000000000004">
      <c r="B560" s="1"/>
      <c r="C560" s="2"/>
      <c r="D560" s="2"/>
      <c r="P560" s="1"/>
      <c r="Q560" s="2"/>
      <c r="R560" s="2"/>
      <c r="AF560" s="1"/>
      <c r="AG560" s="2"/>
      <c r="AH560" s="2"/>
      <c r="AV560" s="1"/>
      <c r="AW560" s="2"/>
      <c r="AX560" s="2"/>
    </row>
    <row r="561" spans="2:50" x14ac:dyDescent="0.55000000000000004">
      <c r="B561" s="1"/>
      <c r="C561" s="2"/>
      <c r="D561" s="2"/>
      <c r="P561" s="1"/>
      <c r="Q561" s="2"/>
      <c r="R561" s="2"/>
      <c r="AF561" s="1"/>
      <c r="AG561" s="2"/>
      <c r="AH561" s="2"/>
      <c r="AV561" s="1"/>
      <c r="AW561" s="2"/>
      <c r="AX561" s="2"/>
    </row>
    <row r="562" spans="2:50" x14ac:dyDescent="0.55000000000000004">
      <c r="B562" s="1"/>
      <c r="C562" s="2"/>
      <c r="D562" s="2"/>
      <c r="P562" s="1"/>
      <c r="Q562" s="2"/>
      <c r="R562" s="2"/>
      <c r="AF562" s="1"/>
      <c r="AG562" s="2"/>
      <c r="AH562" s="2"/>
      <c r="AV562" s="1"/>
      <c r="AW562" s="2"/>
      <c r="AX562" s="2"/>
    </row>
    <row r="563" spans="2:50" x14ac:dyDescent="0.55000000000000004">
      <c r="B563" s="1"/>
      <c r="C563" s="2"/>
      <c r="D563" s="2"/>
      <c r="P563" s="1"/>
      <c r="Q563" s="2"/>
      <c r="R563" s="2"/>
      <c r="AF563" s="1"/>
      <c r="AG563" s="2"/>
      <c r="AH563" s="2"/>
      <c r="AV563" s="1"/>
      <c r="AW563" s="2"/>
      <c r="AX563" s="2"/>
    </row>
    <row r="564" spans="2:50" x14ac:dyDescent="0.55000000000000004">
      <c r="B564" s="1"/>
      <c r="C564" s="2"/>
      <c r="D564" s="2"/>
      <c r="P564" s="1"/>
      <c r="Q564" s="2"/>
      <c r="R564" s="2"/>
      <c r="AF564" s="1"/>
      <c r="AG564" s="2"/>
      <c r="AH564" s="2"/>
      <c r="AV564" s="1"/>
      <c r="AW564" s="2"/>
      <c r="AX564" s="2"/>
    </row>
    <row r="565" spans="2:50" x14ac:dyDescent="0.55000000000000004">
      <c r="B565" s="1"/>
      <c r="C565" s="2"/>
      <c r="D565" s="2"/>
      <c r="P565" s="1"/>
      <c r="Q565" s="2"/>
      <c r="R565" s="2"/>
      <c r="AF565" s="1"/>
      <c r="AG565" s="2"/>
      <c r="AH565" s="2"/>
      <c r="AV565" s="1"/>
      <c r="AW565" s="2"/>
      <c r="AX565" s="2"/>
    </row>
    <row r="566" spans="2:50" x14ac:dyDescent="0.55000000000000004">
      <c r="B566" s="1"/>
      <c r="C566" s="2"/>
      <c r="D566" s="2"/>
      <c r="P566" s="1"/>
      <c r="Q566" s="2"/>
      <c r="R566" s="2"/>
      <c r="AF566" s="1"/>
      <c r="AG566" s="2"/>
      <c r="AH566" s="2"/>
      <c r="AV566" s="1"/>
      <c r="AW566" s="2"/>
      <c r="AX566" s="2"/>
    </row>
    <row r="567" spans="2:50" x14ac:dyDescent="0.55000000000000004">
      <c r="B567" s="1"/>
      <c r="C567" s="2"/>
      <c r="D567" s="2"/>
      <c r="P567" s="1"/>
      <c r="Q567" s="2"/>
      <c r="R567" s="2"/>
      <c r="AF567" s="1"/>
      <c r="AG567" s="2"/>
      <c r="AH567" s="2"/>
      <c r="AV567" s="1"/>
      <c r="AW567" s="2"/>
      <c r="AX567" s="2"/>
    </row>
    <row r="568" spans="2:50" x14ac:dyDescent="0.55000000000000004">
      <c r="B568" s="1"/>
      <c r="C568" s="2"/>
      <c r="D568" s="2"/>
      <c r="P568" s="1"/>
      <c r="Q568" s="2"/>
      <c r="R568" s="2"/>
      <c r="AF568" s="1"/>
      <c r="AG568" s="2"/>
      <c r="AH568" s="2"/>
      <c r="AV568" s="1"/>
      <c r="AW568" s="2"/>
      <c r="AX568" s="2"/>
    </row>
    <row r="569" spans="2:50" x14ac:dyDescent="0.55000000000000004">
      <c r="B569" s="1"/>
      <c r="C569" s="2"/>
      <c r="D569" s="2"/>
      <c r="P569" s="1"/>
      <c r="Q569" s="2"/>
      <c r="R569" s="2"/>
      <c r="AF569" s="1"/>
      <c r="AG569" s="2"/>
      <c r="AH569" s="2"/>
      <c r="AV569" s="1"/>
      <c r="AW569" s="2"/>
      <c r="AX569" s="2"/>
    </row>
    <row r="570" spans="2:50" x14ac:dyDescent="0.55000000000000004">
      <c r="B570" s="1"/>
      <c r="C570" s="2"/>
      <c r="D570" s="2"/>
      <c r="P570" s="1"/>
      <c r="Q570" s="2"/>
      <c r="R570" s="2"/>
      <c r="AF570" s="1"/>
      <c r="AG570" s="2"/>
      <c r="AH570" s="2"/>
      <c r="AV570" s="1"/>
      <c r="AW570" s="2"/>
      <c r="AX570" s="2"/>
    </row>
    <row r="571" spans="2:50" x14ac:dyDescent="0.55000000000000004">
      <c r="B571" s="1"/>
      <c r="C571" s="2"/>
      <c r="D571" s="2"/>
      <c r="P571" s="1"/>
      <c r="Q571" s="2"/>
      <c r="R571" s="2"/>
      <c r="AF571" s="1"/>
      <c r="AG571" s="2"/>
      <c r="AH571" s="2"/>
      <c r="AV571" s="1"/>
      <c r="AW571" s="2"/>
      <c r="AX571" s="2"/>
    </row>
    <row r="572" spans="2:50" x14ac:dyDescent="0.55000000000000004">
      <c r="B572" s="1"/>
      <c r="C572" s="2"/>
      <c r="D572" s="2"/>
      <c r="P572" s="1"/>
      <c r="Q572" s="2"/>
      <c r="R572" s="2"/>
      <c r="AF572" s="1"/>
      <c r="AG572" s="2"/>
      <c r="AH572" s="2"/>
      <c r="AV572" s="1"/>
      <c r="AW572" s="2"/>
      <c r="AX572" s="2"/>
    </row>
    <row r="573" spans="2:50" x14ac:dyDescent="0.55000000000000004">
      <c r="B573" s="1"/>
      <c r="C573" s="2"/>
      <c r="D573" s="2"/>
      <c r="P573" s="1"/>
      <c r="Q573" s="2"/>
      <c r="R573" s="2"/>
      <c r="AF573" s="1"/>
      <c r="AG573" s="2"/>
      <c r="AH573" s="2"/>
      <c r="AV573" s="1"/>
      <c r="AW573" s="2"/>
      <c r="AX573" s="2"/>
    </row>
    <row r="574" spans="2:50" x14ac:dyDescent="0.55000000000000004">
      <c r="B574" s="1"/>
      <c r="C574" s="2"/>
      <c r="D574" s="2"/>
      <c r="P574" s="1"/>
      <c r="Q574" s="2"/>
      <c r="R574" s="2"/>
      <c r="AF574" s="1"/>
      <c r="AG574" s="2"/>
      <c r="AH574" s="2"/>
      <c r="AV574" s="1"/>
      <c r="AW574" s="2"/>
      <c r="AX574" s="2"/>
    </row>
    <row r="575" spans="2:50" x14ac:dyDescent="0.55000000000000004">
      <c r="B575" s="1"/>
      <c r="C575" s="2"/>
      <c r="D575" s="2"/>
      <c r="P575" s="1"/>
      <c r="Q575" s="2"/>
      <c r="R575" s="2"/>
      <c r="AF575" s="1"/>
      <c r="AG575" s="2"/>
      <c r="AH575" s="2"/>
      <c r="AV575" s="1"/>
      <c r="AW575" s="2"/>
      <c r="AX575" s="2"/>
    </row>
    <row r="576" spans="2:50" x14ac:dyDescent="0.55000000000000004">
      <c r="B576" s="1"/>
      <c r="C576" s="2"/>
      <c r="D576" s="2"/>
      <c r="P576" s="1"/>
      <c r="Q576" s="2"/>
      <c r="R576" s="2"/>
      <c r="AF576" s="1"/>
      <c r="AG576" s="2"/>
      <c r="AH576" s="2"/>
      <c r="AV576" s="1"/>
      <c r="AW576" s="2"/>
      <c r="AX576" s="2"/>
    </row>
    <row r="577" spans="2:50" x14ac:dyDescent="0.55000000000000004">
      <c r="B577" s="1"/>
      <c r="C577" s="2"/>
      <c r="D577" s="2"/>
      <c r="P577" s="1"/>
      <c r="Q577" s="2"/>
      <c r="R577" s="2"/>
      <c r="AF577" s="1"/>
      <c r="AG577" s="2"/>
      <c r="AH577" s="2"/>
      <c r="AV577" s="1"/>
      <c r="AW577" s="2"/>
      <c r="AX577" s="2"/>
    </row>
    <row r="578" spans="2:50" x14ac:dyDescent="0.55000000000000004">
      <c r="B578" s="1"/>
      <c r="C578" s="2"/>
      <c r="D578" s="2"/>
      <c r="P578" s="1"/>
      <c r="Q578" s="2"/>
      <c r="R578" s="2"/>
      <c r="AF578" s="1"/>
      <c r="AG578" s="2"/>
      <c r="AH578" s="2"/>
      <c r="AV578" s="1"/>
      <c r="AW578" s="2"/>
      <c r="AX578" s="2"/>
    </row>
    <row r="579" spans="2:50" x14ac:dyDescent="0.55000000000000004">
      <c r="B579" s="1"/>
      <c r="C579" s="2"/>
      <c r="D579" s="2"/>
      <c r="P579" s="1"/>
      <c r="Q579" s="2"/>
      <c r="R579" s="2"/>
      <c r="AF579" s="1"/>
      <c r="AG579" s="2"/>
      <c r="AH579" s="2"/>
      <c r="AV579" s="1"/>
      <c r="AW579" s="2"/>
      <c r="AX579" s="2"/>
    </row>
    <row r="580" spans="2:50" x14ac:dyDescent="0.55000000000000004">
      <c r="B580" s="1"/>
      <c r="C580" s="2"/>
      <c r="D580" s="2"/>
      <c r="P580" s="1"/>
      <c r="Q580" s="2"/>
      <c r="R580" s="2"/>
      <c r="AF580" s="1"/>
      <c r="AG580" s="2"/>
      <c r="AH580" s="2"/>
      <c r="AV580" s="1"/>
      <c r="AW580" s="2"/>
      <c r="AX580" s="2"/>
    </row>
    <row r="581" spans="2:50" x14ac:dyDescent="0.55000000000000004">
      <c r="B581" s="1"/>
      <c r="C581" s="2"/>
      <c r="D581" s="2"/>
      <c r="P581" s="1"/>
      <c r="Q581" s="2"/>
      <c r="R581" s="2"/>
      <c r="AF581" s="1"/>
      <c r="AG581" s="2"/>
      <c r="AH581" s="2"/>
      <c r="AV581" s="1"/>
      <c r="AW581" s="2"/>
      <c r="AX581" s="2"/>
    </row>
    <row r="582" spans="2:50" x14ac:dyDescent="0.55000000000000004">
      <c r="B582" s="1"/>
      <c r="C582" s="2"/>
      <c r="D582" s="2"/>
      <c r="P582" s="1"/>
      <c r="Q582" s="2"/>
      <c r="R582" s="2"/>
      <c r="AF582" s="1"/>
      <c r="AG582" s="2"/>
      <c r="AH582" s="2"/>
      <c r="AV582" s="1"/>
      <c r="AW582" s="2"/>
      <c r="AX582" s="2"/>
    </row>
    <row r="583" spans="2:50" x14ac:dyDescent="0.55000000000000004">
      <c r="B583" s="1"/>
      <c r="C583" s="2"/>
      <c r="D583" s="2"/>
      <c r="P583" s="1"/>
      <c r="Q583" s="2"/>
      <c r="R583" s="2"/>
      <c r="AF583" s="1"/>
      <c r="AG583" s="2"/>
      <c r="AH583" s="2"/>
      <c r="AV583" s="1"/>
      <c r="AW583" s="2"/>
      <c r="AX583" s="2"/>
    </row>
    <row r="584" spans="2:50" x14ac:dyDescent="0.55000000000000004">
      <c r="B584" s="1"/>
      <c r="C584" s="2"/>
      <c r="D584" s="2"/>
      <c r="P584" s="1"/>
      <c r="Q584" s="2"/>
      <c r="R584" s="2"/>
      <c r="AF584" s="1"/>
      <c r="AG584" s="2"/>
      <c r="AH584" s="2"/>
      <c r="AV584" s="1"/>
      <c r="AW584" s="2"/>
      <c r="AX584" s="2"/>
    </row>
    <row r="585" spans="2:50" x14ac:dyDescent="0.55000000000000004">
      <c r="B585" s="1"/>
      <c r="C585" s="2"/>
      <c r="D585" s="2"/>
      <c r="P585" s="1"/>
      <c r="Q585" s="2"/>
      <c r="R585" s="2"/>
      <c r="AF585" s="1"/>
      <c r="AG585" s="2"/>
      <c r="AH585" s="2"/>
      <c r="AV585" s="1"/>
      <c r="AW585" s="2"/>
      <c r="AX585" s="2"/>
    </row>
    <row r="586" spans="2:50" x14ac:dyDescent="0.55000000000000004">
      <c r="B586" s="1"/>
      <c r="C586" s="2"/>
      <c r="D586" s="2"/>
      <c r="P586" s="1"/>
      <c r="Q586" s="2"/>
      <c r="R586" s="2"/>
      <c r="AF586" s="1"/>
      <c r="AG586" s="2"/>
      <c r="AH586" s="2"/>
      <c r="AV586" s="1"/>
      <c r="AW586" s="2"/>
      <c r="AX586" s="2"/>
    </row>
    <row r="587" spans="2:50" x14ac:dyDescent="0.55000000000000004">
      <c r="B587" s="1"/>
      <c r="C587" s="2"/>
      <c r="D587" s="2"/>
      <c r="P587" s="1"/>
      <c r="Q587" s="2"/>
      <c r="R587" s="2"/>
      <c r="AF587" s="1"/>
      <c r="AG587" s="2"/>
      <c r="AH587" s="2"/>
      <c r="AV587" s="1"/>
      <c r="AW587" s="2"/>
      <c r="AX587" s="2"/>
    </row>
    <row r="588" spans="2:50" x14ac:dyDescent="0.55000000000000004">
      <c r="B588" s="1"/>
      <c r="C588" s="2"/>
      <c r="D588" s="2"/>
      <c r="P588" s="1"/>
      <c r="Q588" s="2"/>
      <c r="R588" s="2"/>
      <c r="AF588" s="1"/>
      <c r="AG588" s="2"/>
      <c r="AH588" s="2"/>
      <c r="AV588" s="1"/>
      <c r="AW588" s="2"/>
      <c r="AX588" s="2"/>
    </row>
    <row r="589" spans="2:50" x14ac:dyDescent="0.55000000000000004">
      <c r="B589" s="1"/>
      <c r="C589" s="2"/>
      <c r="D589" s="2"/>
      <c r="P589" s="1"/>
      <c r="Q589" s="2"/>
      <c r="R589" s="2"/>
      <c r="AF589" s="1"/>
      <c r="AG589" s="2"/>
      <c r="AH589" s="2"/>
      <c r="AV589" s="1"/>
      <c r="AW589" s="2"/>
      <c r="AX589" s="2"/>
    </row>
    <row r="590" spans="2:50" x14ac:dyDescent="0.55000000000000004">
      <c r="B590" s="1"/>
      <c r="C590" s="2"/>
      <c r="D590" s="2"/>
      <c r="P590" s="1"/>
      <c r="Q590" s="2"/>
      <c r="R590" s="2"/>
      <c r="AF590" s="1"/>
      <c r="AG590" s="2"/>
      <c r="AH590" s="2"/>
      <c r="AV590" s="1"/>
      <c r="AW590" s="2"/>
      <c r="AX590" s="2"/>
    </row>
    <row r="591" spans="2:50" x14ac:dyDescent="0.55000000000000004">
      <c r="B591" s="1"/>
      <c r="C591" s="2"/>
      <c r="D591" s="2"/>
      <c r="P591" s="1"/>
      <c r="Q591" s="2"/>
      <c r="R591" s="2"/>
      <c r="AF591" s="1"/>
      <c r="AG591" s="2"/>
      <c r="AH591" s="2"/>
      <c r="AV591" s="1"/>
      <c r="AW591" s="2"/>
      <c r="AX591" s="2"/>
    </row>
    <row r="592" spans="2:50" x14ac:dyDescent="0.55000000000000004">
      <c r="B592" s="1"/>
      <c r="C592" s="2"/>
      <c r="D592" s="2"/>
      <c r="P592" s="1"/>
      <c r="Q592" s="2"/>
      <c r="R592" s="2"/>
      <c r="AF592" s="1"/>
      <c r="AG592" s="2"/>
      <c r="AH592" s="2"/>
      <c r="AV592" s="1"/>
      <c r="AW592" s="2"/>
      <c r="AX592" s="2"/>
    </row>
    <row r="593" spans="2:50" x14ac:dyDescent="0.55000000000000004">
      <c r="B593" s="1"/>
      <c r="C593" s="2"/>
      <c r="D593" s="2"/>
      <c r="P593" s="1"/>
      <c r="Q593" s="2"/>
      <c r="R593" s="2"/>
      <c r="AF593" s="1"/>
      <c r="AG593" s="2"/>
      <c r="AH593" s="2"/>
      <c r="AV593" s="1"/>
      <c r="AW593" s="2"/>
      <c r="AX593" s="2"/>
    </row>
    <row r="594" spans="2:50" x14ac:dyDescent="0.55000000000000004">
      <c r="B594" s="1"/>
      <c r="C594" s="2"/>
      <c r="D594" s="2"/>
      <c r="P594" s="1"/>
      <c r="Q594" s="2"/>
      <c r="R594" s="2"/>
      <c r="AF594" s="1"/>
      <c r="AG594" s="2"/>
      <c r="AH594" s="2"/>
      <c r="AV594" s="1"/>
      <c r="AW594" s="2"/>
      <c r="AX594" s="2"/>
    </row>
    <row r="595" spans="2:50" x14ac:dyDescent="0.55000000000000004">
      <c r="B595" s="1"/>
      <c r="C595" s="2"/>
      <c r="D595" s="2"/>
      <c r="P595" s="1"/>
      <c r="Q595" s="2"/>
      <c r="R595" s="2"/>
      <c r="AF595" s="1"/>
      <c r="AG595" s="2"/>
      <c r="AH595" s="2"/>
      <c r="AV595" s="1"/>
      <c r="AW595" s="2"/>
      <c r="AX595" s="2"/>
    </row>
    <row r="596" spans="2:50" x14ac:dyDescent="0.55000000000000004">
      <c r="B596" s="1"/>
      <c r="C596" s="2"/>
      <c r="D596" s="2"/>
      <c r="P596" s="1"/>
      <c r="Q596" s="2"/>
      <c r="R596" s="2"/>
      <c r="AF596" s="1"/>
      <c r="AG596" s="2"/>
      <c r="AH596" s="2"/>
      <c r="AV596" s="1"/>
      <c r="AW596" s="2"/>
      <c r="AX596" s="2"/>
    </row>
    <row r="597" spans="2:50" x14ac:dyDescent="0.55000000000000004">
      <c r="B597" s="1"/>
      <c r="C597" s="2"/>
      <c r="D597" s="2"/>
      <c r="P597" s="1"/>
      <c r="Q597" s="2"/>
      <c r="R597" s="2"/>
      <c r="AF597" s="1"/>
      <c r="AG597" s="2"/>
      <c r="AH597" s="2"/>
      <c r="AV597" s="1"/>
      <c r="AW597" s="2"/>
      <c r="AX597" s="2"/>
    </row>
    <row r="598" spans="2:50" x14ac:dyDescent="0.55000000000000004">
      <c r="B598" s="1"/>
      <c r="C598" s="2"/>
      <c r="D598" s="2"/>
      <c r="P598" s="1"/>
      <c r="Q598" s="2"/>
      <c r="R598" s="2"/>
      <c r="AF598" s="1"/>
      <c r="AG598" s="2"/>
      <c r="AH598" s="2"/>
      <c r="AV598" s="1"/>
      <c r="AW598" s="2"/>
      <c r="AX598" s="2"/>
    </row>
    <row r="599" spans="2:50" x14ac:dyDescent="0.55000000000000004">
      <c r="B599" s="1"/>
      <c r="C599" s="2"/>
      <c r="D599" s="2"/>
      <c r="P599" s="1"/>
      <c r="Q599" s="2"/>
      <c r="R599" s="2"/>
      <c r="AF599" s="1"/>
      <c r="AG599" s="2"/>
      <c r="AH599" s="2"/>
      <c r="AV599" s="1"/>
      <c r="AW599" s="2"/>
      <c r="AX599" s="2"/>
    </row>
    <row r="600" spans="2:50" x14ac:dyDescent="0.55000000000000004">
      <c r="B600" s="1"/>
      <c r="C600" s="2"/>
      <c r="D600" s="2"/>
      <c r="P600" s="1"/>
      <c r="Q600" s="2"/>
      <c r="R600" s="2"/>
      <c r="AF600" s="1"/>
      <c r="AG600" s="2"/>
      <c r="AH600" s="2"/>
      <c r="AV600" s="1"/>
      <c r="AW600" s="2"/>
      <c r="AX600" s="2"/>
    </row>
    <row r="601" spans="2:50" x14ac:dyDescent="0.55000000000000004">
      <c r="B601" s="1"/>
      <c r="C601" s="2"/>
      <c r="D601" s="2"/>
      <c r="P601" s="1"/>
      <c r="Q601" s="2"/>
      <c r="R601" s="2"/>
      <c r="AF601" s="1"/>
      <c r="AG601" s="2"/>
      <c r="AH601" s="2"/>
      <c r="AV601" s="1"/>
      <c r="AW601" s="2"/>
      <c r="AX601" s="2"/>
    </row>
    <row r="602" spans="2:50" x14ac:dyDescent="0.55000000000000004">
      <c r="B602" s="1"/>
      <c r="C602" s="2"/>
      <c r="D602" s="2"/>
      <c r="P602" s="1"/>
      <c r="Q602" s="2"/>
      <c r="R602" s="2"/>
      <c r="AF602" s="1"/>
      <c r="AG602" s="2"/>
      <c r="AH602" s="2"/>
      <c r="AV602" s="1"/>
      <c r="AW602" s="2"/>
      <c r="AX602" s="2"/>
    </row>
    <row r="603" spans="2:50" x14ac:dyDescent="0.55000000000000004">
      <c r="B603" s="1"/>
      <c r="C603" s="2"/>
      <c r="D603" s="2"/>
      <c r="P603" s="1"/>
      <c r="Q603" s="2"/>
      <c r="R603" s="2"/>
      <c r="AF603" s="1"/>
      <c r="AG603" s="2"/>
      <c r="AH603" s="2"/>
      <c r="AV603" s="1"/>
      <c r="AW603" s="2"/>
      <c r="AX603" s="2"/>
    </row>
    <row r="604" spans="2:50" x14ac:dyDescent="0.55000000000000004">
      <c r="B604" s="1"/>
      <c r="C604" s="2"/>
      <c r="D604" s="2"/>
      <c r="P604" s="1"/>
      <c r="Q604" s="2"/>
      <c r="R604" s="2"/>
      <c r="AF604" s="1"/>
      <c r="AG604" s="2"/>
      <c r="AH604" s="2"/>
      <c r="AV604" s="1"/>
      <c r="AW604" s="2"/>
      <c r="AX604" s="2"/>
    </row>
    <row r="605" spans="2:50" x14ac:dyDescent="0.55000000000000004">
      <c r="B605" s="1"/>
      <c r="C605" s="2"/>
      <c r="D605" s="2"/>
      <c r="P605" s="1"/>
      <c r="Q605" s="2"/>
      <c r="R605" s="2"/>
      <c r="AF605" s="1"/>
      <c r="AG605" s="2"/>
      <c r="AH605" s="2"/>
      <c r="AV605" s="1"/>
      <c r="AW605" s="2"/>
      <c r="AX605" s="2"/>
    </row>
    <row r="606" spans="2:50" x14ac:dyDescent="0.55000000000000004">
      <c r="B606" s="1"/>
      <c r="C606" s="2"/>
      <c r="D606" s="2"/>
      <c r="P606" s="1"/>
      <c r="Q606" s="2"/>
      <c r="R606" s="2"/>
      <c r="AF606" s="1"/>
      <c r="AG606" s="2"/>
      <c r="AH606" s="2"/>
      <c r="AV606" s="1"/>
      <c r="AW606" s="2"/>
      <c r="AX606" s="2"/>
    </row>
    <row r="607" spans="2:50" x14ac:dyDescent="0.55000000000000004">
      <c r="B607" s="1"/>
      <c r="C607" s="2"/>
      <c r="D607" s="2"/>
      <c r="P607" s="1"/>
      <c r="Q607" s="2"/>
      <c r="R607" s="2"/>
      <c r="AF607" s="1"/>
      <c r="AG607" s="2"/>
      <c r="AH607" s="2"/>
      <c r="AV607" s="1"/>
      <c r="AW607" s="2"/>
      <c r="AX607" s="2"/>
    </row>
    <row r="608" spans="2:50" x14ac:dyDescent="0.55000000000000004">
      <c r="B608" s="1"/>
      <c r="C608" s="2"/>
      <c r="D608" s="2"/>
      <c r="P608" s="1"/>
      <c r="Q608" s="2"/>
      <c r="R608" s="2"/>
      <c r="AF608" s="1"/>
      <c r="AG608" s="2"/>
      <c r="AH608" s="2"/>
      <c r="AV608" s="1"/>
      <c r="AW608" s="2"/>
      <c r="AX608" s="2"/>
    </row>
    <row r="609" spans="2:50" x14ac:dyDescent="0.55000000000000004">
      <c r="B609" s="1"/>
      <c r="C609" s="2"/>
      <c r="D609" s="2"/>
      <c r="P609" s="1"/>
      <c r="Q609" s="2"/>
      <c r="R609" s="2"/>
      <c r="AF609" s="1"/>
      <c r="AG609" s="2"/>
      <c r="AH609" s="2"/>
      <c r="AV609" s="1"/>
      <c r="AW609" s="2"/>
      <c r="AX609" s="2"/>
    </row>
    <row r="610" spans="2:50" x14ac:dyDescent="0.55000000000000004">
      <c r="B610" s="1"/>
      <c r="C610" s="2"/>
      <c r="D610" s="2"/>
      <c r="P610" s="1"/>
      <c r="Q610" s="2"/>
      <c r="R610" s="2"/>
      <c r="AF610" s="1"/>
      <c r="AG610" s="2"/>
      <c r="AH610" s="2"/>
      <c r="AV610" s="1"/>
      <c r="AW610" s="2"/>
      <c r="AX610" s="2"/>
    </row>
    <row r="611" spans="2:50" x14ac:dyDescent="0.55000000000000004">
      <c r="B611" s="1"/>
      <c r="C611" s="2"/>
      <c r="D611" s="2"/>
      <c r="P611" s="1"/>
      <c r="Q611" s="2"/>
      <c r="R611" s="2"/>
      <c r="AF611" s="1"/>
      <c r="AG611" s="2"/>
      <c r="AH611" s="2"/>
      <c r="AV611" s="1"/>
      <c r="AW611" s="2"/>
      <c r="AX611" s="2"/>
    </row>
    <row r="612" spans="2:50" x14ac:dyDescent="0.55000000000000004">
      <c r="B612" s="1"/>
      <c r="C612" s="2"/>
      <c r="D612" s="2"/>
      <c r="P612" s="1"/>
      <c r="Q612" s="2"/>
      <c r="R612" s="2"/>
      <c r="AF612" s="1"/>
      <c r="AG612" s="2"/>
      <c r="AH612" s="2"/>
      <c r="AV612" s="1"/>
      <c r="AW612" s="2"/>
      <c r="AX612" s="2"/>
    </row>
    <row r="613" spans="2:50" x14ac:dyDescent="0.55000000000000004">
      <c r="B613" s="1"/>
      <c r="C613" s="2"/>
      <c r="D613" s="2"/>
      <c r="P613" s="1"/>
      <c r="Q613" s="2"/>
      <c r="R613" s="2"/>
      <c r="AF613" s="1"/>
      <c r="AG613" s="2"/>
      <c r="AH613" s="2"/>
      <c r="AV613" s="1"/>
      <c r="AW613" s="2"/>
      <c r="AX613" s="2"/>
    </row>
    <row r="614" spans="2:50" x14ac:dyDescent="0.55000000000000004">
      <c r="B614" s="1"/>
      <c r="C614" s="2"/>
      <c r="D614" s="2"/>
      <c r="P614" s="1"/>
      <c r="Q614" s="2"/>
      <c r="R614" s="2"/>
      <c r="AF614" s="1"/>
      <c r="AG614" s="2"/>
      <c r="AH614" s="2"/>
      <c r="AV614" s="1"/>
      <c r="AW614" s="2"/>
      <c r="AX614" s="2"/>
    </row>
    <row r="615" spans="2:50" x14ac:dyDescent="0.55000000000000004">
      <c r="B615" s="1"/>
      <c r="C615" s="2"/>
      <c r="D615" s="2"/>
      <c r="P615" s="1"/>
      <c r="Q615" s="2"/>
      <c r="R615" s="2"/>
      <c r="AF615" s="1"/>
      <c r="AG615" s="2"/>
      <c r="AH615" s="2"/>
      <c r="AV615" s="1"/>
      <c r="AW615" s="2"/>
      <c r="AX615" s="2"/>
    </row>
    <row r="616" spans="2:50" x14ac:dyDescent="0.55000000000000004">
      <c r="B616" s="1"/>
      <c r="C616" s="2"/>
      <c r="D616" s="2"/>
      <c r="P616" s="1"/>
      <c r="Q616" s="2"/>
      <c r="R616" s="2"/>
      <c r="AF616" s="1"/>
      <c r="AG616" s="2"/>
      <c r="AH616" s="2"/>
      <c r="AV616" s="1"/>
      <c r="AW616" s="2"/>
      <c r="AX616" s="2"/>
    </row>
    <row r="617" spans="2:50" x14ac:dyDescent="0.55000000000000004">
      <c r="B617" s="1"/>
      <c r="C617" s="2"/>
      <c r="D617" s="2"/>
      <c r="P617" s="1"/>
      <c r="Q617" s="2"/>
      <c r="R617" s="2"/>
      <c r="AF617" s="1"/>
      <c r="AG617" s="2"/>
      <c r="AH617" s="2"/>
      <c r="AV617" s="1"/>
      <c r="AW617" s="2"/>
      <c r="AX617" s="2"/>
    </row>
    <row r="618" spans="2:50" x14ac:dyDescent="0.55000000000000004">
      <c r="B618" s="1"/>
      <c r="C618" s="2"/>
      <c r="D618" s="2"/>
      <c r="P618" s="1"/>
      <c r="Q618" s="2"/>
      <c r="R618" s="2"/>
      <c r="AF618" s="1"/>
      <c r="AG618" s="2"/>
      <c r="AH618" s="2"/>
      <c r="AV618" s="1"/>
      <c r="AW618" s="2"/>
      <c r="AX618" s="2"/>
    </row>
    <row r="619" spans="2:50" x14ac:dyDescent="0.55000000000000004">
      <c r="B619" s="1"/>
      <c r="C619" s="2"/>
      <c r="D619" s="2"/>
      <c r="P619" s="1"/>
      <c r="Q619" s="2"/>
      <c r="R619" s="2"/>
      <c r="AF619" s="1"/>
      <c r="AG619" s="2"/>
      <c r="AH619" s="2"/>
      <c r="AV619" s="1"/>
      <c r="AW619" s="2"/>
      <c r="AX619" s="2"/>
    </row>
    <row r="620" spans="2:50" x14ac:dyDescent="0.55000000000000004">
      <c r="B620" s="1"/>
      <c r="C620" s="2"/>
      <c r="D620" s="2"/>
      <c r="P620" s="1"/>
      <c r="Q620" s="2"/>
      <c r="R620" s="2"/>
      <c r="AF620" s="1"/>
      <c r="AG620" s="2"/>
      <c r="AH620" s="2"/>
      <c r="AV620" s="1"/>
      <c r="AW620" s="2"/>
      <c r="AX620" s="2"/>
    </row>
    <row r="621" spans="2:50" x14ac:dyDescent="0.55000000000000004">
      <c r="B621" s="1"/>
      <c r="C621" s="2"/>
      <c r="D621" s="2"/>
      <c r="P621" s="1"/>
      <c r="Q621" s="2"/>
      <c r="R621" s="2"/>
      <c r="AF621" s="1"/>
      <c r="AG621" s="2"/>
      <c r="AH621" s="2"/>
      <c r="AV621" s="1"/>
      <c r="AW621" s="2"/>
      <c r="AX621" s="2"/>
    </row>
    <row r="622" spans="2:50" x14ac:dyDescent="0.55000000000000004">
      <c r="B622" s="1"/>
      <c r="C622" s="2"/>
      <c r="D622" s="2"/>
      <c r="P622" s="1"/>
      <c r="Q622" s="2"/>
      <c r="R622" s="2"/>
      <c r="AF622" s="1"/>
      <c r="AG622" s="2"/>
      <c r="AH622" s="2"/>
      <c r="AV622" s="1"/>
      <c r="AW622" s="2"/>
      <c r="AX622" s="2"/>
    </row>
    <row r="623" spans="2:50" x14ac:dyDescent="0.55000000000000004">
      <c r="B623" s="1"/>
      <c r="C623" s="2"/>
      <c r="D623" s="2"/>
      <c r="P623" s="1"/>
      <c r="Q623" s="2"/>
      <c r="R623" s="2"/>
      <c r="AF623" s="1"/>
      <c r="AG623" s="2"/>
      <c r="AH623" s="2"/>
      <c r="AV623" s="1"/>
      <c r="AW623" s="2"/>
      <c r="AX623" s="2"/>
    </row>
    <row r="624" spans="2:50" x14ac:dyDescent="0.55000000000000004">
      <c r="B624" s="1"/>
      <c r="C624" s="2"/>
      <c r="D624" s="2"/>
      <c r="P624" s="1"/>
      <c r="Q624" s="2"/>
      <c r="R624" s="2"/>
      <c r="AF624" s="1"/>
      <c r="AG624" s="2"/>
      <c r="AH624" s="2"/>
      <c r="AV624" s="1"/>
      <c r="AW624" s="2"/>
      <c r="AX624" s="2"/>
    </row>
    <row r="625" spans="2:50" x14ac:dyDescent="0.55000000000000004">
      <c r="B625" s="1"/>
      <c r="C625" s="2"/>
      <c r="D625" s="2"/>
      <c r="P625" s="1"/>
      <c r="Q625" s="2"/>
      <c r="R625" s="2"/>
      <c r="AF625" s="1"/>
      <c r="AG625" s="2"/>
      <c r="AH625" s="2"/>
      <c r="AV625" s="1"/>
      <c r="AW625" s="2"/>
      <c r="AX625" s="2"/>
    </row>
    <row r="626" spans="2:50" x14ac:dyDescent="0.55000000000000004">
      <c r="B626" s="1"/>
      <c r="C626" s="2"/>
      <c r="D626" s="2"/>
      <c r="P626" s="1"/>
      <c r="Q626" s="2"/>
      <c r="R626" s="2"/>
      <c r="AF626" s="1"/>
      <c r="AG626" s="2"/>
      <c r="AH626" s="2"/>
      <c r="AV626" s="1"/>
      <c r="AW626" s="2"/>
      <c r="AX626" s="2"/>
    </row>
    <row r="627" spans="2:50" x14ac:dyDescent="0.55000000000000004">
      <c r="B627" s="1"/>
      <c r="C627" s="2"/>
      <c r="D627" s="2"/>
      <c r="P627" s="1"/>
      <c r="Q627" s="2"/>
      <c r="R627" s="2"/>
      <c r="AF627" s="1"/>
      <c r="AG627" s="2"/>
      <c r="AH627" s="2"/>
      <c r="AV627" s="1"/>
      <c r="AW627" s="2"/>
      <c r="AX627" s="2"/>
    </row>
    <row r="628" spans="2:50" x14ac:dyDescent="0.55000000000000004">
      <c r="B628" s="1"/>
      <c r="C628" s="2"/>
      <c r="D628" s="2"/>
      <c r="P628" s="1"/>
      <c r="Q628" s="2"/>
      <c r="R628" s="2"/>
      <c r="AF628" s="1"/>
      <c r="AG628" s="2"/>
      <c r="AH628" s="2"/>
      <c r="AV628" s="1"/>
      <c r="AW628" s="2"/>
      <c r="AX628" s="2"/>
    </row>
    <row r="629" spans="2:50" x14ac:dyDescent="0.55000000000000004">
      <c r="B629" s="1"/>
      <c r="C629" s="2"/>
      <c r="D629" s="2"/>
      <c r="P629" s="1"/>
      <c r="Q629" s="2"/>
      <c r="R629" s="2"/>
      <c r="AF629" s="1"/>
      <c r="AG629" s="2"/>
      <c r="AH629" s="2"/>
      <c r="AV629" s="1"/>
      <c r="AW629" s="2"/>
      <c r="AX629" s="2"/>
    </row>
    <row r="630" spans="2:50" x14ac:dyDescent="0.55000000000000004">
      <c r="B630" s="1"/>
      <c r="C630" s="2"/>
      <c r="D630" s="2"/>
      <c r="P630" s="1"/>
      <c r="Q630" s="2"/>
      <c r="R630" s="2"/>
      <c r="AF630" s="1"/>
      <c r="AG630" s="2"/>
      <c r="AH630" s="2"/>
      <c r="AV630" s="1"/>
      <c r="AW630" s="2"/>
      <c r="AX630" s="2"/>
    </row>
    <row r="631" spans="2:50" x14ac:dyDescent="0.55000000000000004">
      <c r="B631" s="1"/>
      <c r="C631" s="2"/>
      <c r="D631" s="2"/>
      <c r="P631" s="1"/>
      <c r="Q631" s="2"/>
      <c r="R631" s="2"/>
      <c r="AF631" s="1"/>
      <c r="AG631" s="2"/>
      <c r="AH631" s="2"/>
      <c r="AV631" s="1"/>
      <c r="AW631" s="2"/>
      <c r="AX631" s="2"/>
    </row>
    <row r="632" spans="2:50" x14ac:dyDescent="0.55000000000000004">
      <c r="B632" s="1"/>
      <c r="C632" s="2"/>
      <c r="D632" s="2"/>
      <c r="P632" s="1"/>
      <c r="Q632" s="2"/>
      <c r="R632" s="2"/>
      <c r="AF632" s="1"/>
      <c r="AG632" s="2"/>
      <c r="AH632" s="2"/>
      <c r="AV632" s="1"/>
      <c r="AW632" s="2"/>
      <c r="AX632" s="2"/>
    </row>
    <row r="633" spans="2:50" x14ac:dyDescent="0.55000000000000004">
      <c r="B633" s="1"/>
      <c r="C633" s="2"/>
      <c r="D633" s="2"/>
      <c r="P633" s="1"/>
      <c r="Q633" s="2"/>
      <c r="R633" s="2"/>
      <c r="AF633" s="1"/>
      <c r="AG633" s="2"/>
      <c r="AH633" s="2"/>
      <c r="AV633" s="1"/>
      <c r="AW633" s="2"/>
      <c r="AX633" s="2"/>
    </row>
    <row r="634" spans="2:50" x14ac:dyDescent="0.55000000000000004">
      <c r="B634" s="1"/>
      <c r="C634" s="2"/>
      <c r="D634" s="2"/>
      <c r="P634" s="1"/>
      <c r="Q634" s="2"/>
      <c r="R634" s="2"/>
      <c r="AF634" s="1"/>
      <c r="AG634" s="2"/>
      <c r="AH634" s="2"/>
      <c r="AV634" s="1"/>
      <c r="AW634" s="2"/>
      <c r="AX634" s="2"/>
    </row>
    <row r="635" spans="2:50" x14ac:dyDescent="0.55000000000000004">
      <c r="B635" s="1"/>
      <c r="C635" s="2"/>
      <c r="D635" s="2"/>
      <c r="P635" s="1"/>
      <c r="Q635" s="2"/>
      <c r="R635" s="2"/>
      <c r="AF635" s="1"/>
      <c r="AG635" s="2"/>
      <c r="AH635" s="2"/>
      <c r="AV635" s="1"/>
      <c r="AW635" s="2"/>
      <c r="AX635" s="2"/>
    </row>
    <row r="636" spans="2:50" x14ac:dyDescent="0.55000000000000004">
      <c r="B636" s="1"/>
      <c r="C636" s="2"/>
      <c r="D636" s="2"/>
      <c r="P636" s="1"/>
      <c r="Q636" s="2"/>
      <c r="R636" s="2"/>
      <c r="AF636" s="1"/>
      <c r="AG636" s="2"/>
      <c r="AH636" s="2"/>
      <c r="AV636" s="1"/>
      <c r="AW636" s="2"/>
      <c r="AX636" s="2"/>
    </row>
    <row r="637" spans="2:50" x14ac:dyDescent="0.55000000000000004">
      <c r="B637" s="1"/>
      <c r="C637" s="2"/>
      <c r="D637" s="2"/>
      <c r="P637" s="1"/>
      <c r="Q637" s="2"/>
      <c r="R637" s="2"/>
      <c r="AF637" s="1"/>
      <c r="AG637" s="2"/>
      <c r="AH637" s="2"/>
      <c r="AV637" s="1"/>
      <c r="AW637" s="2"/>
      <c r="AX637" s="2"/>
    </row>
    <row r="638" spans="2:50" x14ac:dyDescent="0.55000000000000004">
      <c r="B638" s="1"/>
      <c r="C638" s="2"/>
      <c r="D638" s="2"/>
      <c r="P638" s="1"/>
      <c r="Q638" s="2"/>
      <c r="R638" s="2"/>
      <c r="AF638" s="1"/>
      <c r="AG638" s="2"/>
      <c r="AH638" s="2"/>
      <c r="AV638" s="1"/>
      <c r="AW638" s="2"/>
      <c r="AX638" s="2"/>
    </row>
    <row r="639" spans="2:50" x14ac:dyDescent="0.55000000000000004">
      <c r="B639" s="1"/>
      <c r="C639" s="2"/>
      <c r="D639" s="2"/>
      <c r="P639" s="1"/>
      <c r="Q639" s="2"/>
      <c r="R639" s="2"/>
      <c r="AF639" s="1"/>
      <c r="AG639" s="2"/>
      <c r="AH639" s="2"/>
      <c r="AV639" s="1"/>
      <c r="AW639" s="2"/>
      <c r="AX639" s="2"/>
    </row>
    <row r="640" spans="2:50" x14ac:dyDescent="0.55000000000000004">
      <c r="B640" s="1"/>
      <c r="C640" s="2"/>
      <c r="D640" s="2"/>
      <c r="P640" s="1"/>
      <c r="Q640" s="2"/>
      <c r="R640" s="2"/>
      <c r="AF640" s="1"/>
      <c r="AG640" s="2"/>
      <c r="AH640" s="2"/>
      <c r="AV640" s="1"/>
      <c r="AW640" s="2"/>
      <c r="AX640" s="2"/>
    </row>
    <row r="641" spans="2:50" x14ac:dyDescent="0.55000000000000004">
      <c r="B641" s="1"/>
      <c r="C641" s="2"/>
      <c r="D641" s="2"/>
      <c r="P641" s="1"/>
      <c r="Q641" s="2"/>
      <c r="R641" s="2"/>
      <c r="AF641" s="1"/>
      <c r="AG641" s="2"/>
      <c r="AH641" s="2"/>
      <c r="AV641" s="1"/>
      <c r="AW641" s="2"/>
      <c r="AX641" s="2"/>
    </row>
    <row r="642" spans="2:50" x14ac:dyDescent="0.55000000000000004">
      <c r="B642" s="1"/>
      <c r="C642" s="2"/>
      <c r="D642" s="2"/>
      <c r="P642" s="1"/>
      <c r="Q642" s="2"/>
      <c r="R642" s="2"/>
      <c r="AF642" s="1"/>
      <c r="AG642" s="2"/>
      <c r="AH642" s="2"/>
      <c r="AV642" s="1"/>
      <c r="AW642" s="2"/>
      <c r="AX642" s="2"/>
    </row>
    <row r="643" spans="2:50" x14ac:dyDescent="0.55000000000000004">
      <c r="B643" s="1"/>
      <c r="C643" s="2"/>
      <c r="D643" s="2"/>
      <c r="P643" s="1"/>
      <c r="Q643" s="2"/>
      <c r="R643" s="2"/>
      <c r="AF643" s="1"/>
      <c r="AG643" s="2"/>
      <c r="AH643" s="2"/>
      <c r="AV643" s="1"/>
      <c r="AW643" s="2"/>
      <c r="AX643" s="2"/>
    </row>
    <row r="644" spans="2:50" x14ac:dyDescent="0.55000000000000004">
      <c r="B644" s="1"/>
      <c r="C644" s="2"/>
      <c r="D644" s="2"/>
      <c r="P644" s="1"/>
      <c r="Q644" s="2"/>
      <c r="R644" s="2"/>
      <c r="AF644" s="1"/>
      <c r="AG644" s="2"/>
      <c r="AH644" s="2"/>
      <c r="AV644" s="1"/>
      <c r="AW644" s="2"/>
      <c r="AX644" s="2"/>
    </row>
    <row r="645" spans="2:50" x14ac:dyDescent="0.55000000000000004">
      <c r="B645" s="1"/>
      <c r="C645" s="2"/>
      <c r="D645" s="2"/>
      <c r="P645" s="1"/>
      <c r="Q645" s="2"/>
      <c r="R645" s="2"/>
      <c r="AF645" s="1"/>
      <c r="AG645" s="2"/>
      <c r="AH645" s="2"/>
      <c r="AV645" s="1"/>
      <c r="AW645" s="2"/>
      <c r="AX645" s="2"/>
    </row>
    <row r="646" spans="2:50" x14ac:dyDescent="0.55000000000000004">
      <c r="B646" s="1"/>
      <c r="C646" s="2"/>
      <c r="D646" s="2"/>
      <c r="P646" s="1"/>
      <c r="Q646" s="2"/>
      <c r="R646" s="2"/>
      <c r="AF646" s="1"/>
      <c r="AG646" s="2"/>
      <c r="AH646" s="2"/>
      <c r="AV646" s="1"/>
      <c r="AW646" s="2"/>
      <c r="AX646" s="2"/>
    </row>
    <row r="647" spans="2:50" x14ac:dyDescent="0.55000000000000004">
      <c r="B647" s="1"/>
      <c r="C647" s="2"/>
      <c r="D647" s="2"/>
      <c r="P647" s="1"/>
      <c r="Q647" s="2"/>
      <c r="R647" s="2"/>
      <c r="AF647" s="1"/>
      <c r="AG647" s="2"/>
      <c r="AH647" s="2"/>
      <c r="AV647" s="1"/>
      <c r="AW647" s="2"/>
      <c r="AX647" s="2"/>
    </row>
    <row r="648" spans="2:50" x14ac:dyDescent="0.55000000000000004">
      <c r="B648" s="1"/>
      <c r="C648" s="2"/>
      <c r="D648" s="2"/>
      <c r="P648" s="1"/>
      <c r="Q648" s="2"/>
      <c r="R648" s="2"/>
      <c r="AF648" s="1"/>
      <c r="AG648" s="2"/>
      <c r="AH648" s="2"/>
      <c r="AV648" s="1"/>
      <c r="AW648" s="2"/>
      <c r="AX648" s="2"/>
    </row>
    <row r="649" spans="2:50" x14ac:dyDescent="0.55000000000000004">
      <c r="B649" s="1"/>
      <c r="C649" s="2"/>
      <c r="D649" s="2"/>
      <c r="P649" s="1"/>
      <c r="Q649" s="2"/>
      <c r="R649" s="2"/>
      <c r="AF649" s="1"/>
      <c r="AG649" s="2"/>
      <c r="AH649" s="2"/>
      <c r="AV649" s="1"/>
      <c r="AW649" s="2"/>
      <c r="AX649" s="2"/>
    </row>
    <row r="650" spans="2:50" x14ac:dyDescent="0.55000000000000004">
      <c r="B650" s="1"/>
      <c r="C650" s="2"/>
      <c r="D650" s="2"/>
      <c r="P650" s="1"/>
      <c r="Q650" s="2"/>
      <c r="R650" s="2"/>
      <c r="AF650" s="1"/>
      <c r="AG650" s="2"/>
      <c r="AH650" s="2"/>
      <c r="AV650" s="1"/>
      <c r="AW650" s="2"/>
      <c r="AX650" s="2"/>
    </row>
    <row r="651" spans="2:50" x14ac:dyDescent="0.55000000000000004">
      <c r="B651" s="1"/>
      <c r="C651" s="2"/>
      <c r="D651" s="2"/>
      <c r="P651" s="1"/>
      <c r="Q651" s="2"/>
      <c r="R651" s="2"/>
      <c r="AF651" s="1"/>
      <c r="AG651" s="2"/>
      <c r="AH651" s="2"/>
      <c r="AV651" s="1"/>
      <c r="AW651" s="2"/>
      <c r="AX651" s="2"/>
    </row>
    <row r="652" spans="2:50" x14ac:dyDescent="0.55000000000000004">
      <c r="B652" s="1"/>
      <c r="C652" s="2"/>
      <c r="D652" s="2"/>
      <c r="P652" s="1"/>
      <c r="Q652" s="2"/>
      <c r="R652" s="2"/>
      <c r="AF652" s="1"/>
      <c r="AG652" s="2"/>
      <c r="AH652" s="2"/>
      <c r="AV652" s="1"/>
      <c r="AW652" s="2"/>
      <c r="AX652" s="2"/>
    </row>
    <row r="653" spans="2:50" x14ac:dyDescent="0.55000000000000004">
      <c r="B653" s="1"/>
      <c r="C653" s="2"/>
      <c r="D653" s="2"/>
      <c r="P653" s="1"/>
      <c r="Q653" s="2"/>
      <c r="R653" s="2"/>
      <c r="AF653" s="1"/>
      <c r="AG653" s="2"/>
      <c r="AH653" s="2"/>
      <c r="AV653" s="1"/>
      <c r="AW653" s="2"/>
      <c r="AX653" s="2"/>
    </row>
    <row r="654" spans="2:50" x14ac:dyDescent="0.55000000000000004">
      <c r="B654" s="1"/>
      <c r="C654" s="2"/>
      <c r="D654" s="2"/>
      <c r="P654" s="1"/>
      <c r="Q654" s="2"/>
      <c r="R654" s="2"/>
      <c r="AF654" s="1"/>
      <c r="AG654" s="2"/>
      <c r="AH654" s="2"/>
      <c r="AV654" s="1"/>
      <c r="AW654" s="2"/>
      <c r="AX654" s="2"/>
    </row>
    <row r="655" spans="2:50" x14ac:dyDescent="0.55000000000000004">
      <c r="B655" s="1"/>
      <c r="C655" s="2"/>
      <c r="D655" s="2"/>
      <c r="P655" s="1"/>
      <c r="Q655" s="2"/>
      <c r="R655" s="2"/>
      <c r="AF655" s="1"/>
      <c r="AG655" s="2"/>
      <c r="AH655" s="2"/>
      <c r="AV655" s="1"/>
      <c r="AW655" s="2"/>
      <c r="AX655" s="2"/>
    </row>
    <row r="656" spans="2:50" x14ac:dyDescent="0.55000000000000004">
      <c r="B656" s="1"/>
      <c r="C656" s="2"/>
      <c r="D656" s="2"/>
      <c r="P656" s="1"/>
      <c r="Q656" s="2"/>
      <c r="R656" s="2"/>
      <c r="AF656" s="1"/>
      <c r="AG656" s="2"/>
      <c r="AH656" s="2"/>
      <c r="AV656" s="1"/>
      <c r="AW656" s="2"/>
      <c r="AX656" s="2"/>
    </row>
    <row r="657" spans="2:50" x14ac:dyDescent="0.55000000000000004">
      <c r="B657" s="1"/>
      <c r="C657" s="2"/>
      <c r="D657" s="2"/>
      <c r="P657" s="1"/>
      <c r="Q657" s="2"/>
      <c r="R657" s="2"/>
      <c r="AF657" s="1"/>
      <c r="AG657" s="2"/>
      <c r="AH657" s="2"/>
      <c r="AV657" s="1"/>
      <c r="AW657" s="2"/>
      <c r="AX657" s="2"/>
    </row>
    <row r="658" spans="2:50" x14ac:dyDescent="0.55000000000000004">
      <c r="B658" s="1"/>
      <c r="C658" s="2"/>
      <c r="D658" s="2"/>
      <c r="P658" s="1"/>
      <c r="Q658" s="2"/>
      <c r="R658" s="2"/>
      <c r="AF658" s="1"/>
      <c r="AG658" s="2"/>
      <c r="AH658" s="2"/>
      <c r="AV658" s="1"/>
      <c r="AW658" s="2"/>
      <c r="AX658" s="2"/>
    </row>
    <row r="659" spans="2:50" x14ac:dyDescent="0.55000000000000004">
      <c r="B659" s="1"/>
      <c r="C659" s="2"/>
      <c r="D659" s="2"/>
      <c r="P659" s="1"/>
      <c r="Q659" s="2"/>
      <c r="R659" s="2"/>
      <c r="AF659" s="1"/>
      <c r="AG659" s="2"/>
      <c r="AH659" s="2"/>
      <c r="AV659" s="1"/>
      <c r="AW659" s="2"/>
      <c r="AX659" s="2"/>
    </row>
    <row r="660" spans="2:50" x14ac:dyDescent="0.55000000000000004">
      <c r="B660" s="1"/>
      <c r="C660" s="2"/>
      <c r="D660" s="2"/>
      <c r="P660" s="1"/>
      <c r="Q660" s="2"/>
      <c r="R660" s="2"/>
      <c r="AF660" s="1"/>
      <c r="AG660" s="2"/>
      <c r="AH660" s="2"/>
      <c r="AV660" s="1"/>
      <c r="AW660" s="2"/>
      <c r="AX660" s="2"/>
    </row>
    <row r="661" spans="2:50" x14ac:dyDescent="0.55000000000000004">
      <c r="B661" s="1"/>
      <c r="C661" s="2"/>
      <c r="D661" s="2"/>
      <c r="P661" s="1"/>
      <c r="Q661" s="2"/>
      <c r="R661" s="2"/>
      <c r="AF661" s="1"/>
      <c r="AG661" s="2"/>
      <c r="AH661" s="2"/>
      <c r="AV661" s="1"/>
      <c r="AW661" s="2"/>
      <c r="AX661" s="2"/>
    </row>
    <row r="662" spans="2:50" x14ac:dyDescent="0.55000000000000004">
      <c r="B662" s="1"/>
      <c r="C662" s="2"/>
      <c r="D662" s="2"/>
      <c r="P662" s="1"/>
      <c r="Q662" s="2"/>
      <c r="R662" s="2"/>
      <c r="AF662" s="1"/>
      <c r="AG662" s="2"/>
      <c r="AH662" s="2"/>
      <c r="AV662" s="1"/>
      <c r="AW662" s="2"/>
      <c r="AX662" s="2"/>
    </row>
    <row r="663" spans="2:50" x14ac:dyDescent="0.55000000000000004">
      <c r="B663" s="1"/>
      <c r="C663" s="2"/>
      <c r="D663" s="2"/>
      <c r="P663" s="1"/>
      <c r="Q663" s="2"/>
      <c r="R663" s="2"/>
      <c r="AF663" s="1"/>
      <c r="AG663" s="2"/>
      <c r="AH663" s="2"/>
      <c r="AV663" s="1"/>
      <c r="AW663" s="2"/>
      <c r="AX663" s="2"/>
    </row>
    <row r="664" spans="2:50" x14ac:dyDescent="0.55000000000000004">
      <c r="B664" s="1"/>
      <c r="C664" s="2"/>
      <c r="D664" s="2"/>
      <c r="P664" s="1"/>
      <c r="Q664" s="2"/>
      <c r="R664" s="2"/>
      <c r="AF664" s="1"/>
      <c r="AG664" s="2"/>
      <c r="AH664" s="2"/>
      <c r="AV664" s="1"/>
      <c r="AW664" s="2"/>
      <c r="AX664" s="2"/>
    </row>
    <row r="665" spans="2:50" x14ac:dyDescent="0.55000000000000004">
      <c r="B665" s="1"/>
      <c r="C665" s="2"/>
      <c r="D665" s="2"/>
      <c r="P665" s="1"/>
      <c r="Q665" s="2"/>
      <c r="R665" s="2"/>
      <c r="AF665" s="1"/>
      <c r="AG665" s="2"/>
      <c r="AH665" s="2"/>
      <c r="AV665" s="1"/>
      <c r="AW665" s="2"/>
      <c r="AX665" s="2"/>
    </row>
    <row r="666" spans="2:50" x14ac:dyDescent="0.55000000000000004">
      <c r="B666" s="1"/>
      <c r="C666" s="2"/>
      <c r="D666" s="2"/>
      <c r="P666" s="1"/>
      <c r="Q666" s="2"/>
      <c r="R666" s="2"/>
      <c r="AF666" s="1"/>
      <c r="AG666" s="2"/>
      <c r="AH666" s="2"/>
      <c r="AV666" s="1"/>
      <c r="AW666" s="2"/>
      <c r="AX666" s="2"/>
    </row>
    <row r="667" spans="2:50" x14ac:dyDescent="0.55000000000000004">
      <c r="B667" s="1"/>
      <c r="C667" s="2"/>
      <c r="D667" s="2"/>
      <c r="P667" s="1"/>
      <c r="Q667" s="2"/>
      <c r="R667" s="2"/>
      <c r="AF667" s="1"/>
      <c r="AG667" s="2"/>
      <c r="AH667" s="2"/>
      <c r="AV667" s="1"/>
      <c r="AW667" s="2"/>
      <c r="AX667" s="2"/>
    </row>
    <row r="668" spans="2:50" x14ac:dyDescent="0.55000000000000004">
      <c r="B668" s="1"/>
      <c r="C668" s="2"/>
      <c r="D668" s="2"/>
      <c r="P668" s="1"/>
      <c r="Q668" s="2"/>
      <c r="R668" s="2"/>
      <c r="AF668" s="1"/>
      <c r="AG668" s="2"/>
      <c r="AH668" s="2"/>
      <c r="AV668" s="1"/>
      <c r="AW668" s="2"/>
      <c r="AX668" s="2"/>
    </row>
    <row r="669" spans="2:50" x14ac:dyDescent="0.55000000000000004">
      <c r="B669" s="1"/>
      <c r="C669" s="2"/>
      <c r="D669" s="2"/>
      <c r="P669" s="1"/>
      <c r="Q669" s="2"/>
      <c r="R669" s="2"/>
      <c r="AF669" s="1"/>
      <c r="AG669" s="2"/>
      <c r="AH669" s="2"/>
      <c r="AV669" s="1"/>
      <c r="AW669" s="2"/>
      <c r="AX669" s="2"/>
    </row>
    <row r="670" spans="2:50" x14ac:dyDescent="0.55000000000000004">
      <c r="B670" s="1"/>
      <c r="C670" s="2"/>
      <c r="D670" s="2"/>
      <c r="P670" s="1"/>
      <c r="Q670" s="2"/>
      <c r="R670" s="2"/>
      <c r="AF670" s="1"/>
      <c r="AG670" s="2"/>
      <c r="AH670" s="2"/>
      <c r="AV670" s="1"/>
      <c r="AW670" s="2"/>
      <c r="AX670" s="2"/>
    </row>
    <row r="671" spans="2:50" x14ac:dyDescent="0.55000000000000004">
      <c r="B671" s="1"/>
      <c r="C671" s="2"/>
      <c r="D671" s="2"/>
      <c r="P671" s="1"/>
      <c r="Q671" s="2"/>
      <c r="R671" s="2"/>
      <c r="AF671" s="1"/>
      <c r="AG671" s="2"/>
      <c r="AH671" s="2"/>
      <c r="AV671" s="1"/>
      <c r="AW671" s="2"/>
      <c r="AX671" s="2"/>
    </row>
    <row r="672" spans="2:50" x14ac:dyDescent="0.55000000000000004">
      <c r="B672" s="1"/>
      <c r="C672" s="2"/>
      <c r="D672" s="2"/>
      <c r="P672" s="1"/>
      <c r="Q672" s="2"/>
      <c r="R672" s="2"/>
      <c r="AF672" s="1"/>
      <c r="AG672" s="2"/>
      <c r="AH672" s="2"/>
      <c r="AV672" s="1"/>
      <c r="AW672" s="2"/>
      <c r="AX672" s="2"/>
    </row>
    <row r="673" spans="2:50" x14ac:dyDescent="0.55000000000000004">
      <c r="B673" s="1"/>
      <c r="C673" s="2"/>
      <c r="D673" s="2"/>
      <c r="P673" s="1"/>
      <c r="Q673" s="2"/>
      <c r="R673" s="2"/>
      <c r="AF673" s="1"/>
      <c r="AG673" s="2"/>
      <c r="AH673" s="2"/>
      <c r="AV673" s="1"/>
      <c r="AW673" s="2"/>
      <c r="AX673" s="2"/>
    </row>
    <row r="674" spans="2:50" x14ac:dyDescent="0.55000000000000004">
      <c r="B674" s="1"/>
      <c r="C674" s="2"/>
      <c r="D674" s="2"/>
      <c r="P674" s="1"/>
      <c r="Q674" s="2"/>
      <c r="R674" s="2"/>
      <c r="AF674" s="1"/>
      <c r="AG674" s="2"/>
      <c r="AH674" s="2"/>
      <c r="AV674" s="1"/>
      <c r="AW674" s="2"/>
      <c r="AX674" s="2"/>
    </row>
    <row r="675" spans="2:50" x14ac:dyDescent="0.55000000000000004">
      <c r="B675" s="1"/>
      <c r="C675" s="2"/>
      <c r="D675" s="2"/>
      <c r="P675" s="1"/>
      <c r="Q675" s="2"/>
      <c r="R675" s="2"/>
      <c r="AF675" s="1"/>
      <c r="AG675" s="2"/>
      <c r="AH675" s="2"/>
      <c r="AV675" s="1"/>
      <c r="AW675" s="2"/>
      <c r="AX675" s="2"/>
    </row>
    <row r="676" spans="2:50" x14ac:dyDescent="0.55000000000000004">
      <c r="B676" s="1"/>
      <c r="C676" s="2"/>
      <c r="D676" s="2"/>
      <c r="P676" s="1"/>
      <c r="Q676" s="2"/>
      <c r="R676" s="2"/>
      <c r="AF676" s="1"/>
      <c r="AG676" s="2"/>
      <c r="AH676" s="2"/>
      <c r="AV676" s="1"/>
      <c r="AW676" s="2"/>
      <c r="AX676" s="2"/>
    </row>
    <row r="677" spans="2:50" x14ac:dyDescent="0.55000000000000004">
      <c r="B677" s="1"/>
      <c r="C677" s="2"/>
      <c r="D677" s="2"/>
      <c r="P677" s="1"/>
      <c r="Q677" s="2"/>
      <c r="R677" s="2"/>
      <c r="AF677" s="1"/>
      <c r="AG677" s="2"/>
      <c r="AH677" s="2"/>
      <c r="AV677" s="1"/>
      <c r="AW677" s="2"/>
      <c r="AX677" s="2"/>
    </row>
    <row r="678" spans="2:50" x14ac:dyDescent="0.55000000000000004">
      <c r="B678" s="1"/>
      <c r="C678" s="2"/>
      <c r="D678" s="2"/>
      <c r="P678" s="1"/>
      <c r="Q678" s="2"/>
      <c r="R678" s="2"/>
      <c r="AF678" s="1"/>
      <c r="AG678" s="2"/>
      <c r="AH678" s="2"/>
      <c r="AV678" s="1"/>
      <c r="AW678" s="2"/>
      <c r="AX678" s="2"/>
    </row>
    <row r="679" spans="2:50" x14ac:dyDescent="0.55000000000000004">
      <c r="B679" s="1"/>
      <c r="C679" s="2"/>
      <c r="D679" s="2"/>
      <c r="P679" s="1"/>
      <c r="Q679" s="2"/>
      <c r="R679" s="2"/>
      <c r="AF679" s="1"/>
      <c r="AG679" s="2"/>
      <c r="AH679" s="2"/>
      <c r="AV679" s="1"/>
      <c r="AW679" s="2"/>
      <c r="AX679" s="2"/>
    </row>
    <row r="680" spans="2:50" x14ac:dyDescent="0.55000000000000004">
      <c r="B680" s="1"/>
      <c r="C680" s="2"/>
      <c r="D680" s="2"/>
      <c r="P680" s="1"/>
      <c r="Q680" s="2"/>
      <c r="R680" s="2"/>
      <c r="AF680" s="1"/>
      <c r="AG680" s="2"/>
      <c r="AH680" s="2"/>
      <c r="AV680" s="1"/>
      <c r="AW680" s="2"/>
      <c r="AX680" s="2"/>
    </row>
    <row r="681" spans="2:50" x14ac:dyDescent="0.55000000000000004">
      <c r="B681" s="1"/>
      <c r="C681" s="2"/>
      <c r="D681" s="2"/>
      <c r="P681" s="1"/>
      <c r="Q681" s="2"/>
      <c r="R681" s="2"/>
      <c r="AF681" s="1"/>
      <c r="AG681" s="2"/>
      <c r="AH681" s="2"/>
      <c r="AV681" s="1"/>
      <c r="AW681" s="2"/>
      <c r="AX681" s="2"/>
    </row>
    <row r="682" spans="2:50" x14ac:dyDescent="0.55000000000000004">
      <c r="B682" s="1"/>
      <c r="C682" s="2"/>
      <c r="D682" s="2"/>
      <c r="P682" s="1"/>
      <c r="Q682" s="2"/>
      <c r="R682" s="2"/>
      <c r="AF682" s="1"/>
      <c r="AG682" s="2"/>
      <c r="AH682" s="2"/>
      <c r="AV682" s="1"/>
      <c r="AW682" s="2"/>
      <c r="AX682" s="2"/>
    </row>
    <row r="683" spans="2:50" x14ac:dyDescent="0.55000000000000004">
      <c r="B683" s="1"/>
      <c r="C683" s="2"/>
      <c r="D683" s="2"/>
      <c r="P683" s="1"/>
      <c r="Q683" s="2"/>
      <c r="R683" s="2"/>
      <c r="AF683" s="1"/>
      <c r="AG683" s="2"/>
      <c r="AH683" s="2"/>
      <c r="AV683" s="1"/>
      <c r="AW683" s="2"/>
      <c r="AX683" s="2"/>
    </row>
    <row r="684" spans="2:50" x14ac:dyDescent="0.55000000000000004">
      <c r="B684" s="1"/>
      <c r="C684" s="2"/>
      <c r="D684" s="2"/>
      <c r="P684" s="1"/>
      <c r="Q684" s="2"/>
      <c r="R684" s="2"/>
      <c r="AF684" s="1"/>
      <c r="AG684" s="2"/>
      <c r="AH684" s="2"/>
      <c r="AV684" s="1"/>
      <c r="AW684" s="2"/>
      <c r="AX684" s="2"/>
    </row>
    <row r="685" spans="2:50" x14ac:dyDescent="0.55000000000000004">
      <c r="B685" s="1"/>
      <c r="C685" s="2"/>
      <c r="D685" s="2"/>
      <c r="P685" s="1"/>
      <c r="Q685" s="2"/>
      <c r="R685" s="2"/>
      <c r="AF685" s="1"/>
      <c r="AG685" s="2"/>
      <c r="AH685" s="2"/>
      <c r="AV685" s="1"/>
      <c r="AW685" s="2"/>
      <c r="AX685" s="2"/>
    </row>
    <row r="686" spans="2:50" x14ac:dyDescent="0.55000000000000004">
      <c r="B686" s="1"/>
      <c r="C686" s="2"/>
      <c r="D686" s="2"/>
      <c r="P686" s="1"/>
      <c r="Q686" s="2"/>
      <c r="R686" s="2"/>
      <c r="AF686" s="1"/>
      <c r="AG686" s="2"/>
      <c r="AH686" s="2"/>
      <c r="AV686" s="1"/>
      <c r="AW686" s="2"/>
      <c r="AX686" s="2"/>
    </row>
    <row r="687" spans="2:50" x14ac:dyDescent="0.55000000000000004">
      <c r="B687" s="1"/>
      <c r="C687" s="2"/>
      <c r="D687" s="2"/>
      <c r="P687" s="1"/>
      <c r="Q687" s="2"/>
      <c r="R687" s="2"/>
      <c r="AF687" s="1"/>
      <c r="AG687" s="2"/>
      <c r="AH687" s="2"/>
      <c r="AV687" s="1"/>
      <c r="AW687" s="2"/>
      <c r="AX687" s="2"/>
    </row>
    <row r="688" spans="2:50" x14ac:dyDescent="0.55000000000000004">
      <c r="B688" s="1"/>
      <c r="C688" s="2"/>
      <c r="D688" s="2"/>
      <c r="P688" s="1"/>
      <c r="Q688" s="2"/>
      <c r="R688" s="2"/>
      <c r="AF688" s="1"/>
      <c r="AG688" s="2"/>
      <c r="AH688" s="2"/>
      <c r="AV688" s="1"/>
      <c r="AW688" s="2"/>
      <c r="AX688" s="2"/>
    </row>
    <row r="689" spans="2:50" x14ac:dyDescent="0.55000000000000004">
      <c r="B689" s="1"/>
      <c r="C689" s="2"/>
      <c r="D689" s="2"/>
      <c r="P689" s="1"/>
      <c r="Q689" s="2"/>
      <c r="R689" s="2"/>
      <c r="AF689" s="1"/>
      <c r="AG689" s="2"/>
      <c r="AH689" s="2"/>
      <c r="AV689" s="1"/>
      <c r="AW689" s="2"/>
      <c r="AX689" s="2"/>
    </row>
    <row r="690" spans="2:50" x14ac:dyDescent="0.55000000000000004">
      <c r="B690" s="1"/>
      <c r="C690" s="2"/>
      <c r="D690" s="2"/>
      <c r="P690" s="1"/>
      <c r="Q690" s="2"/>
      <c r="R690" s="2"/>
      <c r="AF690" s="1"/>
      <c r="AG690" s="2"/>
      <c r="AH690" s="2"/>
      <c r="AV690" s="1"/>
      <c r="AW690" s="2"/>
      <c r="AX690" s="2"/>
    </row>
    <row r="691" spans="2:50" x14ac:dyDescent="0.55000000000000004">
      <c r="B691" s="1"/>
      <c r="C691" s="2"/>
      <c r="D691" s="2"/>
      <c r="P691" s="1"/>
      <c r="Q691" s="2"/>
      <c r="R691" s="2"/>
      <c r="AF691" s="1"/>
      <c r="AG691" s="2"/>
      <c r="AH691" s="2"/>
      <c r="AV691" s="1"/>
      <c r="AW691" s="2"/>
      <c r="AX691" s="2"/>
    </row>
    <row r="692" spans="2:50" x14ac:dyDescent="0.55000000000000004">
      <c r="B692" s="1"/>
      <c r="C692" s="2"/>
      <c r="D692" s="2"/>
      <c r="P692" s="1"/>
      <c r="Q692" s="2"/>
      <c r="R692" s="2"/>
      <c r="AF692" s="1"/>
      <c r="AG692" s="2"/>
      <c r="AH692" s="2"/>
      <c r="AV692" s="1"/>
      <c r="AW692" s="2"/>
      <c r="AX692" s="2"/>
    </row>
    <row r="693" spans="2:50" x14ac:dyDescent="0.55000000000000004">
      <c r="B693" s="1"/>
      <c r="C693" s="2"/>
      <c r="D693" s="2"/>
      <c r="P693" s="1"/>
      <c r="Q693" s="2"/>
      <c r="R693" s="2"/>
      <c r="AF693" s="1"/>
      <c r="AG693" s="2"/>
      <c r="AH693" s="2"/>
      <c r="AV693" s="1"/>
      <c r="AW693" s="2"/>
      <c r="AX693" s="2"/>
    </row>
    <row r="694" spans="2:50" x14ac:dyDescent="0.55000000000000004">
      <c r="B694" s="1"/>
      <c r="C694" s="2"/>
      <c r="D694" s="2"/>
      <c r="P694" s="1"/>
      <c r="Q694" s="2"/>
      <c r="R694" s="2"/>
      <c r="AF694" s="1"/>
      <c r="AG694" s="2"/>
      <c r="AH694" s="2"/>
      <c r="AV694" s="1"/>
      <c r="AW694" s="2"/>
      <c r="AX694" s="2"/>
    </row>
    <row r="695" spans="2:50" x14ac:dyDescent="0.55000000000000004">
      <c r="B695" s="1"/>
      <c r="C695" s="2"/>
      <c r="D695" s="2"/>
      <c r="P695" s="1"/>
      <c r="Q695" s="2"/>
      <c r="R695" s="2"/>
      <c r="AF695" s="1"/>
      <c r="AG695" s="2"/>
      <c r="AH695" s="2"/>
      <c r="AV695" s="1"/>
      <c r="AW695" s="2"/>
      <c r="AX695" s="2"/>
    </row>
    <row r="696" spans="2:50" x14ac:dyDescent="0.55000000000000004">
      <c r="B696" s="1"/>
      <c r="C696" s="2"/>
      <c r="D696" s="2"/>
      <c r="P696" s="1"/>
      <c r="Q696" s="2"/>
      <c r="R696" s="2"/>
      <c r="AF696" s="1"/>
      <c r="AG696" s="2"/>
      <c r="AH696" s="2"/>
      <c r="AV696" s="1"/>
      <c r="AW696" s="2"/>
      <c r="AX696" s="2"/>
    </row>
    <row r="697" spans="2:50" x14ac:dyDescent="0.55000000000000004">
      <c r="B697" s="1"/>
      <c r="C697" s="2"/>
      <c r="D697" s="2"/>
      <c r="P697" s="1"/>
      <c r="Q697" s="2"/>
      <c r="R697" s="2"/>
      <c r="AF697" s="1"/>
      <c r="AG697" s="2"/>
      <c r="AH697" s="2"/>
      <c r="AV697" s="1"/>
      <c r="AW697" s="2"/>
      <c r="AX697" s="2"/>
    </row>
    <row r="698" spans="2:50" x14ac:dyDescent="0.55000000000000004">
      <c r="B698" s="1"/>
      <c r="C698" s="2"/>
      <c r="D698" s="2"/>
      <c r="P698" s="1"/>
      <c r="Q698" s="2"/>
      <c r="R698" s="2"/>
      <c r="AF698" s="1"/>
      <c r="AG698" s="2"/>
      <c r="AH698" s="2"/>
      <c r="AV698" s="1"/>
      <c r="AW698" s="2"/>
      <c r="AX698" s="2"/>
    </row>
    <row r="699" spans="2:50" x14ac:dyDescent="0.55000000000000004">
      <c r="B699" s="1"/>
      <c r="C699" s="2"/>
      <c r="D699" s="2"/>
      <c r="P699" s="1"/>
      <c r="Q699" s="2"/>
      <c r="R699" s="2"/>
      <c r="AF699" s="1"/>
      <c r="AG699" s="2"/>
      <c r="AH699" s="2"/>
      <c r="AV699" s="1"/>
      <c r="AW699" s="2"/>
      <c r="AX699" s="2"/>
    </row>
    <row r="700" spans="2:50" x14ac:dyDescent="0.55000000000000004">
      <c r="B700" s="1"/>
      <c r="C700" s="2"/>
      <c r="D700" s="2"/>
      <c r="P700" s="1"/>
      <c r="Q700" s="2"/>
      <c r="R700" s="2"/>
      <c r="AF700" s="1"/>
      <c r="AG700" s="2"/>
      <c r="AH700" s="2"/>
      <c r="AV700" s="1"/>
      <c r="AW700" s="2"/>
      <c r="AX700" s="2"/>
    </row>
    <row r="701" spans="2:50" x14ac:dyDescent="0.55000000000000004">
      <c r="B701" s="1"/>
      <c r="C701" s="2"/>
      <c r="D701" s="2"/>
      <c r="P701" s="1"/>
      <c r="Q701" s="2"/>
      <c r="R701" s="2"/>
      <c r="AF701" s="1"/>
      <c r="AG701" s="2"/>
      <c r="AH701" s="2"/>
      <c r="AV701" s="1"/>
      <c r="AW701" s="2"/>
      <c r="AX701" s="2"/>
    </row>
    <row r="702" spans="2:50" x14ac:dyDescent="0.55000000000000004">
      <c r="B702" s="1"/>
      <c r="C702" s="2"/>
      <c r="D702" s="2"/>
      <c r="P702" s="1"/>
      <c r="Q702" s="2"/>
      <c r="R702" s="2"/>
      <c r="AF702" s="1"/>
      <c r="AG702" s="2"/>
      <c r="AH702" s="2"/>
      <c r="AV702" s="1"/>
      <c r="AW702" s="2"/>
      <c r="AX702" s="2"/>
    </row>
    <row r="703" spans="2:50" x14ac:dyDescent="0.55000000000000004">
      <c r="B703" s="1"/>
      <c r="C703" s="2"/>
      <c r="D703" s="2"/>
      <c r="P703" s="1"/>
      <c r="Q703" s="2"/>
      <c r="R703" s="2"/>
      <c r="AF703" s="1"/>
      <c r="AG703" s="2"/>
      <c r="AH703" s="2"/>
      <c r="AV703" s="1"/>
      <c r="AW703" s="2"/>
      <c r="AX703" s="2"/>
    </row>
    <row r="704" spans="2:50" x14ac:dyDescent="0.55000000000000004">
      <c r="B704" s="1"/>
      <c r="C704" s="2"/>
      <c r="D704" s="2"/>
      <c r="P704" s="1"/>
      <c r="Q704" s="2"/>
      <c r="R704" s="2"/>
      <c r="AF704" s="1"/>
      <c r="AG704" s="2"/>
      <c r="AH704" s="2"/>
      <c r="AV704" s="1"/>
      <c r="AW704" s="2"/>
      <c r="AX704" s="2"/>
    </row>
    <row r="705" spans="2:50" x14ac:dyDescent="0.55000000000000004">
      <c r="B705" s="1"/>
      <c r="C705" s="2"/>
      <c r="D705" s="2"/>
      <c r="P705" s="1"/>
      <c r="Q705" s="2"/>
      <c r="R705" s="2"/>
      <c r="AF705" s="1"/>
      <c r="AG705" s="2"/>
      <c r="AH705" s="2"/>
      <c r="AV705" s="1"/>
      <c r="AW705" s="2"/>
      <c r="AX705" s="2"/>
    </row>
    <row r="706" spans="2:50" x14ac:dyDescent="0.55000000000000004">
      <c r="B706" s="1"/>
      <c r="C706" s="2"/>
      <c r="D706" s="2"/>
      <c r="P706" s="1"/>
      <c r="Q706" s="2"/>
      <c r="R706" s="2"/>
      <c r="AF706" s="1"/>
      <c r="AG706" s="2"/>
      <c r="AH706" s="2"/>
      <c r="AV706" s="1"/>
      <c r="AW706" s="2"/>
      <c r="AX706" s="2"/>
    </row>
    <row r="707" spans="2:50" x14ac:dyDescent="0.55000000000000004">
      <c r="B707" s="1"/>
      <c r="C707" s="2"/>
      <c r="D707" s="2"/>
      <c r="P707" s="1"/>
      <c r="Q707" s="2"/>
      <c r="R707" s="2"/>
      <c r="AF707" s="1"/>
      <c r="AG707" s="2"/>
      <c r="AH707" s="2"/>
      <c r="AV707" s="1"/>
      <c r="AW707" s="2"/>
      <c r="AX707" s="2"/>
    </row>
    <row r="708" spans="2:50" x14ac:dyDescent="0.55000000000000004">
      <c r="B708" s="1"/>
      <c r="C708" s="2"/>
      <c r="D708" s="2"/>
      <c r="P708" s="1"/>
      <c r="Q708" s="2"/>
      <c r="R708" s="2"/>
      <c r="AF708" s="1"/>
      <c r="AG708" s="2"/>
      <c r="AH708" s="2"/>
      <c r="AV708" s="1"/>
      <c r="AW708" s="2"/>
      <c r="AX708" s="2"/>
    </row>
    <row r="709" spans="2:50" x14ac:dyDescent="0.55000000000000004">
      <c r="B709" s="1"/>
      <c r="C709" s="2"/>
      <c r="D709" s="2"/>
      <c r="P709" s="1"/>
      <c r="Q709" s="2"/>
      <c r="R709" s="2"/>
      <c r="AF709" s="1"/>
      <c r="AG709" s="2"/>
      <c r="AH709" s="2"/>
      <c r="AV709" s="1"/>
      <c r="AW709" s="2"/>
      <c r="AX709" s="2"/>
    </row>
    <row r="710" spans="2:50" x14ac:dyDescent="0.55000000000000004">
      <c r="B710" s="1"/>
      <c r="C710" s="2"/>
      <c r="D710" s="2"/>
      <c r="P710" s="1"/>
      <c r="Q710" s="2"/>
      <c r="R710" s="2"/>
      <c r="AF710" s="1"/>
      <c r="AG710" s="2"/>
      <c r="AH710" s="2"/>
      <c r="AV710" s="1"/>
      <c r="AW710" s="2"/>
      <c r="AX710" s="2"/>
    </row>
    <row r="711" spans="2:50" x14ac:dyDescent="0.55000000000000004">
      <c r="B711" s="1"/>
      <c r="C711" s="2"/>
      <c r="D711" s="2"/>
      <c r="P711" s="1"/>
      <c r="Q711" s="2"/>
      <c r="R711" s="2"/>
      <c r="AF711" s="1"/>
      <c r="AG711" s="2"/>
      <c r="AH711" s="2"/>
      <c r="AV711" s="1"/>
      <c r="AW711" s="2"/>
      <c r="AX711" s="2"/>
    </row>
    <row r="712" spans="2:50" x14ac:dyDescent="0.55000000000000004">
      <c r="B712" s="1"/>
      <c r="C712" s="2"/>
      <c r="D712" s="2"/>
      <c r="P712" s="1"/>
      <c r="Q712" s="2"/>
      <c r="R712" s="2"/>
      <c r="AF712" s="1"/>
      <c r="AG712" s="2"/>
      <c r="AH712" s="2"/>
      <c r="AV712" s="1"/>
      <c r="AW712" s="2"/>
      <c r="AX712" s="2"/>
    </row>
    <row r="713" spans="2:50" x14ac:dyDescent="0.55000000000000004">
      <c r="B713" s="1"/>
      <c r="C713" s="2"/>
      <c r="D713" s="2"/>
      <c r="P713" s="1"/>
      <c r="Q713" s="2"/>
      <c r="R713" s="2"/>
      <c r="AF713" s="1"/>
      <c r="AG713" s="2"/>
      <c r="AH713" s="2"/>
      <c r="AV713" s="1"/>
      <c r="AW713" s="2"/>
      <c r="AX713" s="2"/>
    </row>
    <row r="714" spans="2:50" x14ac:dyDescent="0.55000000000000004">
      <c r="B714" s="1"/>
      <c r="C714" s="2"/>
      <c r="D714" s="2"/>
      <c r="P714" s="1"/>
      <c r="Q714" s="2"/>
      <c r="R714" s="2"/>
      <c r="AF714" s="1"/>
      <c r="AG714" s="2"/>
      <c r="AH714" s="2"/>
      <c r="AV714" s="1"/>
      <c r="AW714" s="2"/>
      <c r="AX714" s="2"/>
    </row>
    <row r="715" spans="2:50" x14ac:dyDescent="0.55000000000000004">
      <c r="B715" s="1"/>
      <c r="C715" s="2"/>
      <c r="D715" s="2"/>
      <c r="P715" s="1"/>
      <c r="Q715" s="2"/>
      <c r="R715" s="2"/>
      <c r="AF715" s="1"/>
      <c r="AG715" s="2"/>
      <c r="AH715" s="2"/>
      <c r="AV715" s="1"/>
      <c r="AW715" s="2"/>
      <c r="AX715" s="2"/>
    </row>
    <row r="716" spans="2:50" x14ac:dyDescent="0.55000000000000004">
      <c r="B716" s="1"/>
      <c r="C716" s="2"/>
      <c r="D716" s="2"/>
      <c r="P716" s="1"/>
      <c r="Q716" s="2"/>
      <c r="R716" s="2"/>
      <c r="AF716" s="1"/>
      <c r="AG716" s="2"/>
      <c r="AH716" s="2"/>
      <c r="AV716" s="1"/>
      <c r="AW716" s="2"/>
      <c r="AX716" s="2"/>
    </row>
    <row r="717" spans="2:50" x14ac:dyDescent="0.55000000000000004">
      <c r="B717" s="1"/>
      <c r="C717" s="2"/>
      <c r="D717" s="2"/>
      <c r="P717" s="1"/>
      <c r="Q717" s="2"/>
      <c r="R717" s="2"/>
      <c r="AF717" s="1"/>
      <c r="AG717" s="2"/>
      <c r="AH717" s="2"/>
      <c r="AV717" s="1"/>
      <c r="AW717" s="2"/>
      <c r="AX717" s="2"/>
    </row>
    <row r="718" spans="2:50" x14ac:dyDescent="0.55000000000000004">
      <c r="B718" s="1"/>
      <c r="C718" s="2"/>
      <c r="D718" s="2"/>
      <c r="P718" s="1"/>
      <c r="Q718" s="2"/>
      <c r="R718" s="2"/>
      <c r="AF718" s="1"/>
      <c r="AG718" s="2"/>
      <c r="AH718" s="2"/>
      <c r="AV718" s="1"/>
      <c r="AW718" s="2"/>
      <c r="AX718" s="2"/>
    </row>
    <row r="719" spans="2:50" x14ac:dyDescent="0.55000000000000004">
      <c r="B719" s="1"/>
      <c r="C719" s="2"/>
      <c r="D719" s="2"/>
      <c r="P719" s="1"/>
      <c r="Q719" s="2"/>
      <c r="R719" s="2"/>
      <c r="AF719" s="1"/>
      <c r="AG719" s="2"/>
      <c r="AH719" s="2"/>
      <c r="AV719" s="1"/>
      <c r="AW719" s="2"/>
      <c r="AX719" s="2"/>
    </row>
    <row r="720" spans="2:50" x14ac:dyDescent="0.55000000000000004">
      <c r="B720" s="1"/>
      <c r="C720" s="2"/>
      <c r="D720" s="2"/>
      <c r="P720" s="1"/>
      <c r="Q720" s="2"/>
      <c r="R720" s="2"/>
      <c r="AF720" s="1"/>
      <c r="AG720" s="2"/>
      <c r="AH720" s="2"/>
      <c r="AV720" s="1"/>
      <c r="AW720" s="2"/>
      <c r="AX720" s="2"/>
    </row>
    <row r="721" spans="2:50" x14ac:dyDescent="0.55000000000000004">
      <c r="B721" s="1"/>
      <c r="C721" s="2"/>
      <c r="D721" s="2"/>
      <c r="P721" s="1"/>
      <c r="Q721" s="2"/>
      <c r="R721" s="2"/>
      <c r="AF721" s="1"/>
      <c r="AG721" s="2"/>
      <c r="AH721" s="2"/>
      <c r="AV721" s="1"/>
      <c r="AW721" s="2"/>
      <c r="AX721" s="2"/>
    </row>
    <row r="722" spans="2:50" x14ac:dyDescent="0.55000000000000004">
      <c r="B722" s="1"/>
      <c r="C722" s="2"/>
      <c r="D722" s="2"/>
      <c r="P722" s="1"/>
      <c r="Q722" s="2"/>
      <c r="R722" s="2"/>
      <c r="AF722" s="1"/>
      <c r="AG722" s="2"/>
      <c r="AH722" s="2"/>
      <c r="AV722" s="1"/>
      <c r="AW722" s="2"/>
      <c r="AX722" s="2"/>
    </row>
    <row r="723" spans="2:50" x14ac:dyDescent="0.55000000000000004">
      <c r="B723" s="1"/>
      <c r="C723" s="2"/>
      <c r="D723" s="2"/>
      <c r="P723" s="1"/>
      <c r="Q723" s="2"/>
      <c r="R723" s="2"/>
      <c r="AF723" s="1"/>
      <c r="AG723" s="2"/>
      <c r="AH723" s="2"/>
      <c r="AV723" s="1"/>
      <c r="AW723" s="2"/>
      <c r="AX723" s="2"/>
    </row>
    <row r="724" spans="2:50" x14ac:dyDescent="0.55000000000000004">
      <c r="B724" s="1"/>
      <c r="C724" s="2"/>
      <c r="D724" s="2"/>
      <c r="P724" s="1"/>
      <c r="Q724" s="2"/>
      <c r="R724" s="2"/>
      <c r="AF724" s="1"/>
      <c r="AG724" s="2"/>
      <c r="AH724" s="2"/>
      <c r="AV724" s="1"/>
      <c r="AW724" s="2"/>
      <c r="AX724" s="2"/>
    </row>
    <row r="725" spans="2:50" x14ac:dyDescent="0.55000000000000004">
      <c r="B725" s="1"/>
      <c r="C725" s="2"/>
      <c r="D725" s="2"/>
      <c r="P725" s="1"/>
      <c r="Q725" s="2"/>
      <c r="R725" s="2"/>
      <c r="AF725" s="1"/>
      <c r="AG725" s="2"/>
      <c r="AH725" s="2"/>
      <c r="AV725" s="1"/>
      <c r="AW725" s="2"/>
      <c r="AX725" s="2"/>
    </row>
    <row r="726" spans="2:50" x14ac:dyDescent="0.55000000000000004">
      <c r="B726" s="1"/>
      <c r="C726" s="2"/>
      <c r="D726" s="2"/>
      <c r="P726" s="1"/>
      <c r="Q726" s="2"/>
      <c r="R726" s="2"/>
      <c r="AF726" s="1"/>
      <c r="AG726" s="2"/>
      <c r="AH726" s="2"/>
      <c r="AV726" s="1"/>
      <c r="AW726" s="2"/>
      <c r="AX726" s="2"/>
    </row>
    <row r="727" spans="2:50" x14ac:dyDescent="0.55000000000000004">
      <c r="B727" s="1"/>
      <c r="C727" s="2"/>
      <c r="D727" s="2"/>
      <c r="P727" s="1"/>
      <c r="Q727" s="2"/>
      <c r="R727" s="2"/>
      <c r="AF727" s="1"/>
      <c r="AG727" s="2"/>
      <c r="AH727" s="2"/>
      <c r="AV727" s="1"/>
      <c r="AW727" s="2"/>
      <c r="AX727" s="2"/>
    </row>
    <row r="728" spans="2:50" x14ac:dyDescent="0.55000000000000004">
      <c r="B728" s="1"/>
      <c r="C728" s="2"/>
      <c r="D728" s="2"/>
      <c r="P728" s="1"/>
      <c r="Q728" s="2"/>
      <c r="R728" s="2"/>
      <c r="AF728" s="1"/>
      <c r="AG728" s="2"/>
      <c r="AH728" s="2"/>
      <c r="AV728" s="1"/>
      <c r="AW728" s="2"/>
      <c r="AX728" s="2"/>
    </row>
    <row r="729" spans="2:50" x14ac:dyDescent="0.55000000000000004">
      <c r="B729" s="1"/>
      <c r="C729" s="2"/>
      <c r="D729" s="2"/>
      <c r="P729" s="1"/>
      <c r="Q729" s="2"/>
      <c r="R729" s="2"/>
      <c r="AF729" s="1"/>
      <c r="AG729" s="2"/>
      <c r="AH729" s="2"/>
      <c r="AV729" s="1"/>
      <c r="AW729" s="2"/>
      <c r="AX729" s="2"/>
    </row>
    <row r="730" spans="2:50" x14ac:dyDescent="0.55000000000000004">
      <c r="B730" s="1"/>
      <c r="C730" s="2"/>
      <c r="D730" s="2"/>
      <c r="P730" s="1"/>
      <c r="Q730" s="2"/>
      <c r="R730" s="2"/>
      <c r="AF730" s="1"/>
      <c r="AG730" s="2"/>
      <c r="AH730" s="2"/>
      <c r="AV730" s="1"/>
      <c r="AW730" s="2"/>
      <c r="AX730" s="2"/>
    </row>
    <row r="731" spans="2:50" x14ac:dyDescent="0.55000000000000004">
      <c r="B731" s="1"/>
      <c r="C731" s="2"/>
      <c r="D731" s="2"/>
      <c r="P731" s="1"/>
      <c r="Q731" s="2"/>
      <c r="R731" s="2"/>
      <c r="AF731" s="1"/>
      <c r="AG731" s="2"/>
      <c r="AH731" s="2"/>
      <c r="AV731" s="1"/>
      <c r="AW731" s="2"/>
      <c r="AX731" s="2"/>
    </row>
    <row r="732" spans="2:50" x14ac:dyDescent="0.55000000000000004">
      <c r="B732" s="1"/>
      <c r="C732" s="2"/>
      <c r="D732" s="2"/>
      <c r="P732" s="1"/>
      <c r="Q732" s="2"/>
      <c r="R732" s="2"/>
      <c r="AF732" s="1"/>
      <c r="AG732" s="2"/>
      <c r="AH732" s="2"/>
      <c r="AV732" s="1"/>
      <c r="AW732" s="2"/>
      <c r="AX732" s="2"/>
    </row>
    <row r="733" spans="2:50" x14ac:dyDescent="0.55000000000000004">
      <c r="B733" s="1"/>
      <c r="C733" s="2"/>
      <c r="D733" s="2"/>
      <c r="P733" s="1"/>
      <c r="Q733" s="2"/>
      <c r="R733" s="2"/>
      <c r="AF733" s="1"/>
      <c r="AG733" s="2"/>
      <c r="AH733" s="2"/>
      <c r="AV733" s="1"/>
      <c r="AW733" s="2"/>
      <c r="AX733" s="2"/>
    </row>
    <row r="734" spans="2:50" x14ac:dyDescent="0.55000000000000004">
      <c r="B734" s="1"/>
      <c r="C734" s="2"/>
      <c r="D734" s="2"/>
      <c r="P734" s="1"/>
      <c r="Q734" s="2"/>
      <c r="R734" s="2"/>
      <c r="AF734" s="1"/>
      <c r="AG734" s="2"/>
      <c r="AH734" s="2"/>
      <c r="AV734" s="1"/>
      <c r="AW734" s="2"/>
      <c r="AX734" s="2"/>
    </row>
    <row r="735" spans="2:50" x14ac:dyDescent="0.55000000000000004">
      <c r="B735" s="1"/>
      <c r="C735" s="2"/>
      <c r="D735" s="2"/>
      <c r="P735" s="1"/>
      <c r="Q735" s="2"/>
      <c r="R735" s="2"/>
      <c r="AF735" s="1"/>
      <c r="AG735" s="2"/>
      <c r="AH735" s="2"/>
      <c r="AV735" s="1"/>
      <c r="AW735" s="2"/>
      <c r="AX735" s="2"/>
    </row>
    <row r="736" spans="2:50" x14ac:dyDescent="0.55000000000000004">
      <c r="B736" s="1"/>
      <c r="C736" s="2"/>
      <c r="D736" s="2"/>
      <c r="P736" s="1"/>
      <c r="Q736" s="2"/>
      <c r="R736" s="2"/>
      <c r="AF736" s="1"/>
      <c r="AG736" s="2"/>
      <c r="AH736" s="2"/>
      <c r="AV736" s="1"/>
      <c r="AW736" s="2"/>
      <c r="AX736" s="2"/>
    </row>
    <row r="737" spans="2:50" x14ac:dyDescent="0.55000000000000004">
      <c r="B737" s="1"/>
      <c r="C737" s="2"/>
      <c r="D737" s="2"/>
      <c r="P737" s="1"/>
      <c r="Q737" s="2"/>
      <c r="R737" s="2"/>
      <c r="AF737" s="1"/>
      <c r="AG737" s="2"/>
      <c r="AH737" s="2"/>
      <c r="AV737" s="1"/>
      <c r="AW737" s="2"/>
      <c r="AX737" s="2"/>
    </row>
    <row r="738" spans="2:50" x14ac:dyDescent="0.55000000000000004">
      <c r="B738" s="1"/>
      <c r="C738" s="2"/>
      <c r="D738" s="2"/>
      <c r="P738" s="1"/>
      <c r="Q738" s="2"/>
      <c r="R738" s="2"/>
      <c r="AF738" s="1"/>
      <c r="AG738" s="2"/>
      <c r="AH738" s="2"/>
      <c r="AV738" s="1"/>
      <c r="AW738" s="2"/>
      <c r="AX738" s="2"/>
    </row>
    <row r="739" spans="2:50" x14ac:dyDescent="0.55000000000000004">
      <c r="B739" s="1"/>
      <c r="C739" s="2"/>
      <c r="D739" s="2"/>
      <c r="P739" s="1"/>
      <c r="Q739" s="2"/>
      <c r="R739" s="2"/>
      <c r="AF739" s="1"/>
      <c r="AG739" s="2"/>
      <c r="AH739" s="2"/>
      <c r="AV739" s="1"/>
      <c r="AW739" s="2"/>
      <c r="AX739" s="2"/>
    </row>
    <row r="740" spans="2:50" x14ac:dyDescent="0.55000000000000004">
      <c r="B740" s="1"/>
      <c r="C740" s="2"/>
      <c r="D740" s="2"/>
      <c r="P740" s="1"/>
      <c r="Q740" s="2"/>
      <c r="R740" s="2"/>
      <c r="AF740" s="1"/>
      <c r="AG740" s="2"/>
      <c r="AH740" s="2"/>
      <c r="AV740" s="1"/>
      <c r="AW740" s="2"/>
      <c r="AX740" s="2"/>
    </row>
    <row r="741" spans="2:50" x14ac:dyDescent="0.55000000000000004">
      <c r="B741" s="1"/>
      <c r="C741" s="2"/>
      <c r="D741" s="2"/>
      <c r="P741" s="1"/>
      <c r="Q741" s="2"/>
      <c r="R741" s="2"/>
      <c r="AF741" s="1"/>
      <c r="AG741" s="2"/>
      <c r="AH741" s="2"/>
      <c r="AV741" s="1"/>
      <c r="AW741" s="2"/>
      <c r="AX741" s="2"/>
    </row>
    <row r="742" spans="2:50" x14ac:dyDescent="0.55000000000000004">
      <c r="B742" s="1"/>
      <c r="C742" s="2"/>
      <c r="D742" s="2"/>
      <c r="P742" s="1"/>
      <c r="Q742" s="2"/>
      <c r="R742" s="2"/>
      <c r="AF742" s="1"/>
      <c r="AG742" s="2"/>
      <c r="AH742" s="2"/>
      <c r="AV742" s="1"/>
      <c r="AW742" s="2"/>
      <c r="AX742" s="2"/>
    </row>
    <row r="743" spans="2:50" x14ac:dyDescent="0.55000000000000004">
      <c r="B743" s="1"/>
      <c r="C743" s="2"/>
      <c r="D743" s="2"/>
      <c r="P743" s="1"/>
      <c r="Q743" s="2"/>
      <c r="R743" s="2"/>
      <c r="AF743" s="1"/>
      <c r="AG743" s="2"/>
      <c r="AH743" s="2"/>
      <c r="AV743" s="1"/>
      <c r="AW743" s="2"/>
      <c r="AX743" s="2"/>
    </row>
    <row r="744" spans="2:50" x14ac:dyDescent="0.55000000000000004">
      <c r="B744" s="1"/>
      <c r="C744" s="2"/>
      <c r="D744" s="2"/>
      <c r="P744" s="1"/>
      <c r="Q744" s="2"/>
      <c r="R744" s="2"/>
      <c r="AF744" s="1"/>
      <c r="AG744" s="2"/>
      <c r="AH744" s="2"/>
      <c r="AV744" s="1"/>
      <c r="AW744" s="2"/>
      <c r="AX744" s="2"/>
    </row>
    <row r="745" spans="2:50" x14ac:dyDescent="0.55000000000000004">
      <c r="B745" s="1"/>
      <c r="C745" s="2"/>
      <c r="D745" s="2"/>
      <c r="P745" s="1"/>
      <c r="Q745" s="2"/>
      <c r="R745" s="2"/>
      <c r="AF745" s="1"/>
      <c r="AG745" s="2"/>
      <c r="AH745" s="2"/>
      <c r="AV745" s="1"/>
      <c r="AW745" s="2"/>
      <c r="AX745" s="2"/>
    </row>
    <row r="746" spans="2:50" x14ac:dyDescent="0.55000000000000004">
      <c r="B746" s="1"/>
      <c r="C746" s="2"/>
      <c r="D746" s="2"/>
      <c r="P746" s="1"/>
      <c r="Q746" s="2"/>
      <c r="R746" s="2"/>
      <c r="AF746" s="1"/>
      <c r="AG746" s="2"/>
      <c r="AH746" s="2"/>
      <c r="AV746" s="1"/>
      <c r="AW746" s="2"/>
      <c r="AX746" s="2"/>
    </row>
    <row r="747" spans="2:50" x14ac:dyDescent="0.55000000000000004">
      <c r="B747" s="1"/>
      <c r="C747" s="2"/>
      <c r="D747" s="2"/>
      <c r="P747" s="1"/>
      <c r="Q747" s="2"/>
      <c r="R747" s="2"/>
      <c r="AF747" s="1"/>
      <c r="AG747" s="2"/>
      <c r="AH747" s="2"/>
      <c r="AV747" s="1"/>
      <c r="AW747" s="2"/>
      <c r="AX747" s="2"/>
    </row>
    <row r="748" spans="2:50" x14ac:dyDescent="0.55000000000000004">
      <c r="B748" s="1"/>
      <c r="C748" s="2"/>
      <c r="D748" s="2"/>
      <c r="P748" s="1"/>
      <c r="Q748" s="2"/>
      <c r="R748" s="2"/>
      <c r="AF748" s="1"/>
      <c r="AG748" s="2"/>
      <c r="AH748" s="2"/>
      <c r="AV748" s="1"/>
      <c r="AW748" s="2"/>
      <c r="AX748" s="2"/>
    </row>
    <row r="749" spans="2:50" x14ac:dyDescent="0.55000000000000004">
      <c r="B749" s="1"/>
      <c r="C749" s="2"/>
      <c r="D749" s="2"/>
      <c r="P749" s="1"/>
      <c r="Q749" s="2"/>
      <c r="R749" s="2"/>
      <c r="AF749" s="1"/>
      <c r="AG749" s="2"/>
      <c r="AH749" s="2"/>
      <c r="AV749" s="1"/>
      <c r="AW749" s="2"/>
      <c r="AX749" s="2"/>
    </row>
    <row r="750" spans="2:50" x14ac:dyDescent="0.55000000000000004">
      <c r="B750" s="1"/>
      <c r="C750" s="2"/>
      <c r="D750" s="2"/>
      <c r="P750" s="1"/>
      <c r="Q750" s="2"/>
      <c r="R750" s="2"/>
      <c r="AF750" s="1"/>
      <c r="AG750" s="2"/>
      <c r="AH750" s="2"/>
      <c r="AV750" s="1"/>
      <c r="AW750" s="2"/>
      <c r="AX750" s="2"/>
    </row>
    <row r="751" spans="2:50" x14ac:dyDescent="0.55000000000000004">
      <c r="B751" s="1"/>
      <c r="C751" s="2"/>
      <c r="D751" s="2"/>
      <c r="P751" s="1"/>
      <c r="Q751" s="2"/>
      <c r="R751" s="2"/>
      <c r="AF751" s="1"/>
      <c r="AG751" s="2"/>
      <c r="AH751" s="2"/>
      <c r="AV751" s="1"/>
      <c r="AW751" s="2"/>
      <c r="AX751" s="2"/>
    </row>
    <row r="752" spans="2:50" x14ac:dyDescent="0.55000000000000004">
      <c r="B752" s="1"/>
      <c r="C752" s="2"/>
      <c r="D752" s="2"/>
      <c r="P752" s="1"/>
      <c r="Q752" s="2"/>
      <c r="R752" s="2"/>
      <c r="AF752" s="1"/>
      <c r="AG752" s="2"/>
      <c r="AH752" s="2"/>
      <c r="AV752" s="1"/>
      <c r="AW752" s="2"/>
      <c r="AX752" s="2"/>
    </row>
    <row r="753" spans="2:50" x14ac:dyDescent="0.55000000000000004">
      <c r="B753" s="1"/>
      <c r="C753" s="2"/>
      <c r="D753" s="2"/>
      <c r="P753" s="1"/>
      <c r="Q753" s="2"/>
      <c r="R753" s="2"/>
      <c r="AF753" s="1"/>
      <c r="AG753" s="2"/>
      <c r="AH753" s="2"/>
      <c r="AV753" s="1"/>
      <c r="AW753" s="2"/>
      <c r="AX753" s="2"/>
    </row>
    <row r="754" spans="2:50" x14ac:dyDescent="0.55000000000000004">
      <c r="B754" s="1"/>
      <c r="C754" s="2"/>
      <c r="D754" s="2"/>
      <c r="P754" s="1"/>
      <c r="Q754" s="2"/>
      <c r="R754" s="2"/>
      <c r="AF754" s="1"/>
      <c r="AG754" s="2"/>
      <c r="AH754" s="2"/>
      <c r="AV754" s="1"/>
      <c r="AW754" s="2"/>
      <c r="AX754" s="2"/>
    </row>
    <row r="755" spans="2:50" x14ac:dyDescent="0.55000000000000004">
      <c r="B755" s="1"/>
      <c r="C755" s="2"/>
      <c r="D755" s="2"/>
      <c r="P755" s="1"/>
      <c r="Q755" s="2"/>
      <c r="R755" s="2"/>
      <c r="AF755" s="1"/>
      <c r="AG755" s="2"/>
      <c r="AH755" s="2"/>
      <c r="AV755" s="1"/>
      <c r="AW755" s="2"/>
      <c r="AX755" s="2"/>
    </row>
    <row r="756" spans="2:50" x14ac:dyDescent="0.55000000000000004">
      <c r="B756" s="1"/>
      <c r="C756" s="2"/>
      <c r="D756" s="2"/>
      <c r="P756" s="1"/>
      <c r="Q756" s="2"/>
      <c r="R756" s="2"/>
      <c r="AF756" s="1"/>
      <c r="AG756" s="2"/>
      <c r="AH756" s="2"/>
      <c r="AV756" s="1"/>
      <c r="AW756" s="2"/>
      <c r="AX756" s="2"/>
    </row>
    <row r="757" spans="2:50" x14ac:dyDescent="0.55000000000000004">
      <c r="B757" s="1"/>
      <c r="C757" s="2"/>
      <c r="D757" s="2"/>
      <c r="P757" s="1"/>
      <c r="Q757" s="2"/>
      <c r="R757" s="2"/>
      <c r="AF757" s="1"/>
      <c r="AG757" s="2"/>
      <c r="AH757" s="2"/>
      <c r="AV757" s="1"/>
      <c r="AW757" s="2"/>
      <c r="AX757" s="2"/>
    </row>
    <row r="758" spans="2:50" x14ac:dyDescent="0.55000000000000004">
      <c r="B758" s="1"/>
      <c r="C758" s="2"/>
      <c r="D758" s="2"/>
      <c r="P758" s="1"/>
      <c r="Q758" s="2"/>
      <c r="R758" s="2"/>
      <c r="AF758" s="1"/>
      <c r="AG758" s="2"/>
      <c r="AH758" s="2"/>
      <c r="AV758" s="1"/>
      <c r="AW758" s="2"/>
      <c r="AX758" s="2"/>
    </row>
    <row r="759" spans="2:50" x14ac:dyDescent="0.55000000000000004">
      <c r="B759" s="1"/>
      <c r="C759" s="2"/>
      <c r="D759" s="2"/>
      <c r="P759" s="1"/>
      <c r="Q759" s="2"/>
      <c r="R759" s="2"/>
      <c r="AF759" s="1"/>
      <c r="AG759" s="2"/>
      <c r="AH759" s="2"/>
      <c r="AV759" s="1"/>
      <c r="AW759" s="2"/>
      <c r="AX759" s="2"/>
    </row>
    <row r="760" spans="2:50" x14ac:dyDescent="0.55000000000000004">
      <c r="B760" s="1"/>
      <c r="C760" s="2"/>
      <c r="D760" s="2"/>
      <c r="P760" s="1"/>
      <c r="Q760" s="2"/>
      <c r="R760" s="2"/>
      <c r="AF760" s="1"/>
      <c r="AG760" s="2"/>
      <c r="AH760" s="2"/>
      <c r="AV760" s="1"/>
      <c r="AW760" s="2"/>
      <c r="AX760" s="2"/>
    </row>
    <row r="761" spans="2:50" x14ac:dyDescent="0.55000000000000004">
      <c r="B761" s="1"/>
      <c r="C761" s="2"/>
      <c r="D761" s="2"/>
      <c r="P761" s="1"/>
      <c r="Q761" s="2"/>
      <c r="R761" s="2"/>
      <c r="AF761" s="1"/>
      <c r="AG761" s="2"/>
      <c r="AH761" s="2"/>
      <c r="AV761" s="1"/>
      <c r="AW761" s="2"/>
      <c r="AX761" s="2"/>
    </row>
    <row r="762" spans="2:50" x14ac:dyDescent="0.55000000000000004">
      <c r="B762" s="1"/>
      <c r="C762" s="2"/>
      <c r="D762" s="2"/>
      <c r="P762" s="1"/>
      <c r="Q762" s="2"/>
      <c r="R762" s="2"/>
      <c r="AF762" s="1"/>
      <c r="AG762" s="2"/>
      <c r="AH762" s="2"/>
      <c r="AV762" s="1"/>
      <c r="AW762" s="2"/>
      <c r="AX762" s="2"/>
    </row>
    <row r="763" spans="2:50" x14ac:dyDescent="0.55000000000000004">
      <c r="B763" s="1"/>
      <c r="C763" s="2"/>
      <c r="D763" s="2"/>
      <c r="P763" s="1"/>
      <c r="Q763" s="2"/>
      <c r="R763" s="2"/>
      <c r="AF763" s="1"/>
      <c r="AG763" s="2"/>
      <c r="AH763" s="2"/>
      <c r="AV763" s="1"/>
      <c r="AW763" s="2"/>
      <c r="AX763" s="2"/>
    </row>
    <row r="764" spans="2:50" x14ac:dyDescent="0.55000000000000004">
      <c r="B764" s="1"/>
      <c r="C764" s="2"/>
      <c r="D764" s="2"/>
      <c r="P764" s="1"/>
      <c r="Q764" s="2"/>
      <c r="R764" s="2"/>
      <c r="AF764" s="1"/>
      <c r="AG764" s="2"/>
      <c r="AH764" s="2"/>
      <c r="AV764" s="1"/>
      <c r="AW764" s="2"/>
      <c r="AX764" s="2"/>
    </row>
    <row r="765" spans="2:50" x14ac:dyDescent="0.55000000000000004">
      <c r="B765" s="1"/>
      <c r="C765" s="2"/>
      <c r="D765" s="2"/>
      <c r="P765" s="1"/>
      <c r="Q765" s="2"/>
      <c r="R765" s="2"/>
      <c r="AF765" s="1"/>
      <c r="AG765" s="2"/>
      <c r="AH765" s="2"/>
      <c r="AV765" s="1"/>
      <c r="AW765" s="2"/>
      <c r="AX765" s="2"/>
    </row>
    <row r="766" spans="2:50" x14ac:dyDescent="0.55000000000000004">
      <c r="B766" s="1"/>
      <c r="C766" s="2"/>
      <c r="D766" s="2"/>
      <c r="P766" s="1"/>
      <c r="Q766" s="2"/>
      <c r="R766" s="2"/>
      <c r="AF766" s="1"/>
      <c r="AG766" s="2"/>
      <c r="AH766" s="2"/>
      <c r="AV766" s="1"/>
      <c r="AW766" s="2"/>
      <c r="AX766" s="2"/>
    </row>
    <row r="767" spans="2:50" x14ac:dyDescent="0.55000000000000004">
      <c r="B767" s="1"/>
      <c r="C767" s="2"/>
      <c r="D767" s="2"/>
      <c r="P767" s="1"/>
      <c r="Q767" s="2"/>
      <c r="R767" s="2"/>
      <c r="AF767" s="1"/>
      <c r="AG767" s="2"/>
      <c r="AH767" s="2"/>
      <c r="AV767" s="1"/>
      <c r="AW767" s="2"/>
      <c r="AX767" s="2"/>
    </row>
    <row r="768" spans="2:50" x14ac:dyDescent="0.55000000000000004">
      <c r="B768" s="1"/>
      <c r="C768" s="2"/>
      <c r="D768" s="2"/>
      <c r="P768" s="1"/>
      <c r="Q768" s="2"/>
      <c r="R768" s="2"/>
      <c r="AF768" s="1"/>
      <c r="AG768" s="2"/>
      <c r="AH768" s="2"/>
      <c r="AV768" s="1"/>
      <c r="AW768" s="2"/>
      <c r="AX768" s="2"/>
    </row>
    <row r="769" spans="2:50" x14ac:dyDescent="0.55000000000000004">
      <c r="B769" s="1"/>
      <c r="C769" s="2"/>
      <c r="D769" s="2"/>
      <c r="P769" s="1"/>
      <c r="Q769" s="2"/>
      <c r="R769" s="2"/>
      <c r="AF769" s="1"/>
      <c r="AG769" s="2"/>
      <c r="AH769" s="2"/>
      <c r="AV769" s="1"/>
      <c r="AW769" s="2"/>
      <c r="AX769" s="2"/>
    </row>
    <row r="770" spans="2:50" x14ac:dyDescent="0.55000000000000004">
      <c r="B770" s="1"/>
      <c r="C770" s="2"/>
      <c r="D770" s="2"/>
      <c r="P770" s="1"/>
      <c r="Q770" s="2"/>
      <c r="R770" s="2"/>
      <c r="AF770" s="1"/>
      <c r="AG770" s="2"/>
      <c r="AH770" s="2"/>
      <c r="AV770" s="1"/>
      <c r="AW770" s="2"/>
      <c r="AX770" s="2"/>
    </row>
    <row r="771" spans="2:50" x14ac:dyDescent="0.55000000000000004">
      <c r="B771" s="1"/>
      <c r="C771" s="2"/>
      <c r="D771" s="2"/>
      <c r="P771" s="1"/>
      <c r="Q771" s="2"/>
      <c r="R771" s="2"/>
      <c r="AF771" s="1"/>
      <c r="AG771" s="2"/>
      <c r="AH771" s="2"/>
      <c r="AV771" s="1"/>
      <c r="AW771" s="2"/>
      <c r="AX771" s="2"/>
    </row>
    <row r="772" spans="2:50" x14ac:dyDescent="0.55000000000000004">
      <c r="B772" s="1"/>
      <c r="C772" s="2"/>
      <c r="D772" s="2"/>
      <c r="P772" s="1"/>
      <c r="Q772" s="2"/>
      <c r="R772" s="2"/>
      <c r="AF772" s="1"/>
      <c r="AG772" s="2"/>
      <c r="AH772" s="2"/>
      <c r="AV772" s="1"/>
      <c r="AW772" s="2"/>
      <c r="AX772" s="2"/>
    </row>
    <row r="773" spans="2:50" x14ac:dyDescent="0.55000000000000004">
      <c r="B773" s="1"/>
      <c r="C773" s="2"/>
      <c r="D773" s="2"/>
      <c r="P773" s="1"/>
      <c r="Q773" s="2"/>
      <c r="R773" s="2"/>
      <c r="AF773" s="1"/>
      <c r="AG773" s="2"/>
      <c r="AH773" s="2"/>
      <c r="AV773" s="1"/>
      <c r="AW773" s="2"/>
      <c r="AX773" s="2"/>
    </row>
    <row r="774" spans="2:50" x14ac:dyDescent="0.55000000000000004">
      <c r="B774" s="1"/>
      <c r="C774" s="2"/>
      <c r="D774" s="2"/>
      <c r="P774" s="1"/>
      <c r="Q774" s="2"/>
      <c r="R774" s="2"/>
      <c r="AF774" s="1"/>
      <c r="AG774" s="2"/>
      <c r="AH774" s="2"/>
      <c r="AV774" s="1"/>
      <c r="AW774" s="2"/>
      <c r="AX774" s="2"/>
    </row>
    <row r="775" spans="2:50" x14ac:dyDescent="0.55000000000000004">
      <c r="B775" s="1"/>
      <c r="C775" s="2"/>
      <c r="D775" s="2"/>
      <c r="P775" s="1"/>
      <c r="Q775" s="2"/>
      <c r="R775" s="2"/>
      <c r="AF775" s="1"/>
      <c r="AG775" s="2"/>
      <c r="AH775" s="2"/>
      <c r="AV775" s="1"/>
      <c r="AW775" s="2"/>
      <c r="AX775" s="2"/>
    </row>
    <row r="776" spans="2:50" x14ac:dyDescent="0.55000000000000004">
      <c r="B776" s="1"/>
      <c r="C776" s="2"/>
      <c r="D776" s="2"/>
      <c r="P776" s="1"/>
      <c r="Q776" s="2"/>
      <c r="R776" s="2"/>
      <c r="AF776" s="1"/>
      <c r="AG776" s="2"/>
      <c r="AH776" s="2"/>
      <c r="AV776" s="1"/>
      <c r="AW776" s="2"/>
      <c r="AX776" s="2"/>
    </row>
    <row r="777" spans="2:50" x14ac:dyDescent="0.55000000000000004">
      <c r="B777" s="1"/>
      <c r="C777" s="2"/>
      <c r="D777" s="2"/>
      <c r="P777" s="1"/>
      <c r="Q777" s="2"/>
      <c r="R777" s="2"/>
      <c r="AF777" s="1"/>
      <c r="AG777" s="2"/>
      <c r="AH777" s="2"/>
      <c r="AV777" s="1"/>
      <c r="AW777" s="2"/>
      <c r="AX777" s="2"/>
    </row>
    <row r="778" spans="2:50" x14ac:dyDescent="0.55000000000000004">
      <c r="B778" s="1"/>
      <c r="C778" s="2"/>
      <c r="D778" s="2"/>
      <c r="P778" s="1"/>
      <c r="Q778" s="2"/>
      <c r="R778" s="2"/>
      <c r="AF778" s="1"/>
      <c r="AG778" s="2"/>
      <c r="AH778" s="2"/>
      <c r="AV778" s="1"/>
      <c r="AW778" s="2"/>
      <c r="AX778" s="2"/>
    </row>
    <row r="779" spans="2:50" x14ac:dyDescent="0.55000000000000004">
      <c r="B779" s="1"/>
      <c r="C779" s="2"/>
      <c r="D779" s="2"/>
      <c r="P779" s="1"/>
      <c r="Q779" s="2"/>
      <c r="R779" s="2"/>
      <c r="AF779" s="1"/>
      <c r="AG779" s="2"/>
      <c r="AH779" s="2"/>
      <c r="AV779" s="1"/>
      <c r="AW779" s="2"/>
      <c r="AX779" s="2"/>
    </row>
    <row r="780" spans="2:50" x14ac:dyDescent="0.55000000000000004">
      <c r="B780" s="1"/>
      <c r="C780" s="2"/>
      <c r="D780" s="2"/>
      <c r="P780" s="1"/>
      <c r="Q780" s="2"/>
      <c r="R780" s="2"/>
      <c r="AF780" s="1"/>
      <c r="AG780" s="2"/>
      <c r="AH780" s="2"/>
      <c r="AV780" s="1"/>
      <c r="AW780" s="2"/>
      <c r="AX780" s="2"/>
    </row>
    <row r="781" spans="2:50" x14ac:dyDescent="0.55000000000000004">
      <c r="B781" s="1"/>
      <c r="C781" s="2"/>
      <c r="D781" s="2"/>
      <c r="P781" s="1"/>
      <c r="Q781" s="2"/>
      <c r="R781" s="2"/>
      <c r="AF781" s="1"/>
      <c r="AG781" s="2"/>
      <c r="AH781" s="2"/>
      <c r="AV781" s="1"/>
      <c r="AW781" s="2"/>
      <c r="AX781" s="2"/>
    </row>
    <row r="782" spans="2:50" x14ac:dyDescent="0.55000000000000004">
      <c r="B782" s="1"/>
      <c r="C782" s="2"/>
      <c r="D782" s="2"/>
      <c r="P782" s="1"/>
      <c r="Q782" s="2"/>
      <c r="R782" s="2"/>
      <c r="AF782" s="1"/>
      <c r="AG782" s="2"/>
      <c r="AH782" s="2"/>
      <c r="AV782" s="1"/>
      <c r="AW782" s="2"/>
      <c r="AX782" s="2"/>
    </row>
    <row r="783" spans="2:50" x14ac:dyDescent="0.55000000000000004">
      <c r="B783" s="1"/>
      <c r="C783" s="2"/>
      <c r="D783" s="2"/>
      <c r="P783" s="1"/>
      <c r="Q783" s="2"/>
      <c r="R783" s="2"/>
      <c r="AF783" s="1"/>
      <c r="AG783" s="2"/>
      <c r="AH783" s="2"/>
      <c r="AV783" s="1"/>
      <c r="AW783" s="2"/>
      <c r="AX783" s="2"/>
    </row>
    <row r="784" spans="2:50" x14ac:dyDescent="0.55000000000000004">
      <c r="B784" s="1"/>
      <c r="C784" s="2"/>
      <c r="D784" s="2"/>
      <c r="P784" s="1"/>
      <c r="Q784" s="2"/>
      <c r="R784" s="2"/>
      <c r="AF784" s="1"/>
      <c r="AG784" s="2"/>
      <c r="AH784" s="2"/>
      <c r="AV784" s="1"/>
      <c r="AW784" s="2"/>
      <c r="AX784" s="2"/>
    </row>
    <row r="785" spans="2:50" x14ac:dyDescent="0.55000000000000004">
      <c r="B785" s="1"/>
      <c r="C785" s="2"/>
      <c r="D785" s="2"/>
      <c r="P785" s="1"/>
      <c r="Q785" s="2"/>
      <c r="R785" s="2"/>
      <c r="AF785" s="1"/>
      <c r="AG785" s="2"/>
      <c r="AH785" s="2"/>
      <c r="AV785" s="1"/>
      <c r="AW785" s="2"/>
      <c r="AX785" s="2"/>
    </row>
    <row r="786" spans="2:50" x14ac:dyDescent="0.55000000000000004">
      <c r="B786" s="1"/>
      <c r="C786" s="2"/>
      <c r="D786" s="2"/>
      <c r="P786" s="1"/>
      <c r="Q786" s="2"/>
      <c r="R786" s="2"/>
      <c r="AF786" s="1"/>
      <c r="AG786" s="2"/>
      <c r="AH786" s="2"/>
      <c r="AV786" s="1"/>
      <c r="AW786" s="2"/>
      <c r="AX786" s="2"/>
    </row>
    <row r="787" spans="2:50" x14ac:dyDescent="0.55000000000000004">
      <c r="B787" s="1"/>
      <c r="C787" s="2"/>
      <c r="D787" s="2"/>
      <c r="P787" s="1"/>
      <c r="Q787" s="2"/>
      <c r="R787" s="2"/>
      <c r="AF787" s="1"/>
      <c r="AG787" s="2"/>
      <c r="AH787" s="2"/>
      <c r="AV787" s="1"/>
      <c r="AW787" s="2"/>
      <c r="AX787" s="2"/>
    </row>
    <row r="788" spans="2:50" x14ac:dyDescent="0.55000000000000004">
      <c r="B788" s="1"/>
      <c r="C788" s="2"/>
      <c r="D788" s="2"/>
      <c r="P788" s="1"/>
      <c r="Q788" s="2"/>
      <c r="R788" s="2"/>
      <c r="AF788" s="1"/>
      <c r="AG788" s="2"/>
      <c r="AH788" s="2"/>
      <c r="AV788" s="1"/>
      <c r="AW788" s="2"/>
      <c r="AX788" s="2"/>
    </row>
    <row r="789" spans="2:50" x14ac:dyDescent="0.55000000000000004">
      <c r="B789" s="1"/>
      <c r="C789" s="2"/>
      <c r="D789" s="2"/>
      <c r="P789" s="1"/>
      <c r="Q789" s="2"/>
      <c r="R789" s="2"/>
      <c r="AF789" s="1"/>
      <c r="AG789" s="2"/>
      <c r="AH789" s="2"/>
      <c r="AV789" s="1"/>
      <c r="AW789" s="2"/>
      <c r="AX789" s="2"/>
    </row>
    <row r="790" spans="2:50" x14ac:dyDescent="0.55000000000000004">
      <c r="B790" s="1"/>
      <c r="C790" s="2"/>
      <c r="D790" s="2"/>
      <c r="P790" s="1"/>
      <c r="Q790" s="2"/>
      <c r="R790" s="2"/>
      <c r="AF790" s="1"/>
      <c r="AG790" s="2"/>
      <c r="AH790" s="2"/>
      <c r="AV790" s="1"/>
      <c r="AW790" s="2"/>
      <c r="AX790" s="2"/>
    </row>
    <row r="791" spans="2:50" x14ac:dyDescent="0.55000000000000004">
      <c r="B791" s="1"/>
      <c r="C791" s="2"/>
      <c r="D791" s="2"/>
      <c r="P791" s="1"/>
      <c r="Q791" s="2"/>
      <c r="R791" s="2"/>
      <c r="AF791" s="1"/>
      <c r="AG791" s="2"/>
      <c r="AH791" s="2"/>
      <c r="AV791" s="1"/>
      <c r="AW791" s="2"/>
      <c r="AX791" s="2"/>
    </row>
    <row r="792" spans="2:50" x14ac:dyDescent="0.55000000000000004">
      <c r="B792" s="1"/>
      <c r="C792" s="2"/>
      <c r="D792" s="2"/>
      <c r="P792" s="1"/>
      <c r="Q792" s="2"/>
      <c r="R792" s="2"/>
      <c r="AF792" s="1"/>
      <c r="AG792" s="2"/>
      <c r="AH792" s="2"/>
      <c r="AV792" s="1"/>
      <c r="AW792" s="2"/>
      <c r="AX792" s="2"/>
    </row>
    <row r="793" spans="2:50" x14ac:dyDescent="0.55000000000000004">
      <c r="B793" s="1"/>
      <c r="C793" s="2"/>
      <c r="D793" s="2"/>
      <c r="P793" s="1"/>
      <c r="Q793" s="2"/>
      <c r="R793" s="2"/>
      <c r="AF793" s="1"/>
      <c r="AG793" s="2"/>
      <c r="AH793" s="2"/>
      <c r="AV793" s="1"/>
      <c r="AW793" s="2"/>
      <c r="AX793" s="2"/>
    </row>
    <row r="794" spans="2:50" x14ac:dyDescent="0.55000000000000004">
      <c r="B794" s="1"/>
      <c r="C794" s="2"/>
      <c r="D794" s="2"/>
      <c r="P794" s="1"/>
      <c r="Q794" s="2"/>
      <c r="R794" s="2"/>
      <c r="AF794" s="1"/>
      <c r="AG794" s="2"/>
      <c r="AH794" s="2"/>
      <c r="AV794" s="1"/>
      <c r="AW794" s="2"/>
      <c r="AX794" s="2"/>
    </row>
    <row r="795" spans="2:50" x14ac:dyDescent="0.55000000000000004">
      <c r="B795" s="1"/>
      <c r="C795" s="2"/>
      <c r="D795" s="2"/>
      <c r="P795" s="1"/>
      <c r="Q795" s="2"/>
      <c r="R795" s="2"/>
      <c r="AF795" s="1"/>
      <c r="AG795" s="2"/>
      <c r="AH795" s="2"/>
      <c r="AV795" s="1"/>
      <c r="AW795" s="2"/>
      <c r="AX795" s="2"/>
    </row>
    <row r="796" spans="2:50" x14ac:dyDescent="0.55000000000000004">
      <c r="B796" s="1"/>
      <c r="C796" s="2"/>
      <c r="D796" s="2"/>
      <c r="P796" s="1"/>
      <c r="Q796" s="2"/>
      <c r="R796" s="2"/>
      <c r="AF796" s="1"/>
      <c r="AG796" s="2"/>
      <c r="AH796" s="2"/>
      <c r="AV796" s="1"/>
      <c r="AW796" s="2"/>
      <c r="AX796" s="2"/>
    </row>
    <row r="797" spans="2:50" x14ac:dyDescent="0.55000000000000004">
      <c r="B797" s="1"/>
      <c r="C797" s="2"/>
      <c r="D797" s="2"/>
      <c r="P797" s="1"/>
      <c r="Q797" s="2"/>
      <c r="R797" s="2"/>
      <c r="AF797" s="1"/>
      <c r="AG797" s="2"/>
      <c r="AH797" s="2"/>
      <c r="AV797" s="1"/>
      <c r="AW797" s="2"/>
      <c r="AX797" s="2"/>
    </row>
    <row r="798" spans="2:50" x14ac:dyDescent="0.55000000000000004">
      <c r="B798" s="1"/>
      <c r="C798" s="2"/>
      <c r="D798" s="2"/>
      <c r="P798" s="1"/>
      <c r="Q798" s="2"/>
      <c r="R798" s="2"/>
      <c r="AF798" s="1"/>
      <c r="AG798" s="2"/>
      <c r="AH798" s="2"/>
      <c r="AV798" s="1"/>
      <c r="AW798" s="2"/>
      <c r="AX798" s="2"/>
    </row>
    <row r="799" spans="2:50" x14ac:dyDescent="0.55000000000000004">
      <c r="B799" s="1"/>
      <c r="C799" s="2"/>
      <c r="D799" s="2"/>
      <c r="P799" s="1"/>
      <c r="Q799" s="2"/>
      <c r="R799" s="2"/>
      <c r="AF799" s="1"/>
      <c r="AG799" s="2"/>
      <c r="AH799" s="2"/>
      <c r="AV799" s="1"/>
      <c r="AW799" s="2"/>
      <c r="AX799" s="2"/>
    </row>
    <row r="800" spans="2:50" x14ac:dyDescent="0.55000000000000004">
      <c r="B800" s="1"/>
      <c r="C800" s="2"/>
      <c r="D800" s="2"/>
      <c r="P800" s="1"/>
      <c r="Q800" s="2"/>
      <c r="R800" s="2"/>
      <c r="AF800" s="1"/>
      <c r="AG800" s="2"/>
      <c r="AH800" s="2"/>
      <c r="AV800" s="1"/>
      <c r="AW800" s="2"/>
      <c r="AX800" s="2"/>
    </row>
    <row r="801" spans="2:50" x14ac:dyDescent="0.55000000000000004">
      <c r="B801" s="1"/>
      <c r="C801" s="2"/>
      <c r="D801" s="2"/>
      <c r="P801" s="1"/>
      <c r="Q801" s="2"/>
      <c r="R801" s="2"/>
      <c r="AF801" s="1"/>
      <c r="AG801" s="2"/>
      <c r="AH801" s="2"/>
      <c r="AV801" s="1"/>
      <c r="AW801" s="2"/>
      <c r="AX801" s="2"/>
    </row>
    <row r="802" spans="2:50" x14ac:dyDescent="0.55000000000000004">
      <c r="B802" s="1"/>
      <c r="C802" s="2"/>
      <c r="D802" s="2"/>
      <c r="P802" s="1"/>
      <c r="Q802" s="2"/>
      <c r="R802" s="2"/>
      <c r="AF802" s="1"/>
      <c r="AG802" s="2"/>
      <c r="AH802" s="2"/>
      <c r="AV802" s="1"/>
      <c r="AW802" s="2"/>
      <c r="AX802" s="2"/>
    </row>
    <row r="803" spans="2:50" x14ac:dyDescent="0.55000000000000004">
      <c r="B803" s="1"/>
      <c r="C803" s="2"/>
      <c r="D803" s="2"/>
      <c r="P803" s="1"/>
      <c r="Q803" s="2"/>
      <c r="R803" s="2"/>
      <c r="AF803" s="1"/>
      <c r="AG803" s="2"/>
      <c r="AH803" s="2"/>
      <c r="AV803" s="1"/>
      <c r="AW803" s="2"/>
      <c r="AX803" s="2"/>
    </row>
    <row r="804" spans="2:50" x14ac:dyDescent="0.55000000000000004">
      <c r="B804" s="1"/>
      <c r="C804" s="2"/>
      <c r="D804" s="2"/>
      <c r="P804" s="1"/>
      <c r="Q804" s="2"/>
      <c r="R804" s="2"/>
      <c r="AF804" s="1"/>
      <c r="AG804" s="2"/>
      <c r="AH804" s="2"/>
      <c r="AV804" s="1"/>
      <c r="AW804" s="2"/>
      <c r="AX804" s="2"/>
    </row>
    <row r="805" spans="2:50" x14ac:dyDescent="0.55000000000000004">
      <c r="B805" s="1"/>
      <c r="C805" s="2"/>
      <c r="D805" s="2"/>
      <c r="P805" s="1"/>
      <c r="Q805" s="2"/>
      <c r="R805" s="2"/>
      <c r="AF805" s="1"/>
      <c r="AG805" s="2"/>
      <c r="AH805" s="2"/>
      <c r="AV805" s="1"/>
      <c r="AW805" s="2"/>
      <c r="AX805" s="2"/>
    </row>
    <row r="806" spans="2:50" x14ac:dyDescent="0.55000000000000004">
      <c r="B806" s="1"/>
      <c r="C806" s="2"/>
      <c r="D806" s="2"/>
      <c r="P806" s="1"/>
      <c r="Q806" s="2"/>
      <c r="R806" s="2"/>
      <c r="AF806" s="1"/>
      <c r="AG806" s="2"/>
      <c r="AH806" s="2"/>
      <c r="AV806" s="1"/>
      <c r="AW806" s="2"/>
      <c r="AX806" s="2"/>
    </row>
    <row r="807" spans="2:50" x14ac:dyDescent="0.55000000000000004">
      <c r="B807" s="1"/>
      <c r="C807" s="2"/>
      <c r="D807" s="2"/>
      <c r="P807" s="1"/>
      <c r="Q807" s="2"/>
      <c r="R807" s="2"/>
      <c r="AF807" s="1"/>
      <c r="AG807" s="2"/>
      <c r="AH807" s="2"/>
      <c r="AV807" s="1"/>
      <c r="AW807" s="2"/>
      <c r="AX807" s="2"/>
    </row>
    <row r="808" spans="2:50" x14ac:dyDescent="0.55000000000000004">
      <c r="B808" s="1"/>
      <c r="C808" s="2"/>
      <c r="D808" s="2"/>
      <c r="P808" s="1"/>
      <c r="Q808" s="2"/>
      <c r="R808" s="2"/>
      <c r="AF808" s="1"/>
      <c r="AG808" s="2"/>
      <c r="AH808" s="2"/>
      <c r="AV808" s="1"/>
      <c r="AW808" s="2"/>
      <c r="AX808" s="2"/>
    </row>
    <row r="809" spans="2:50" x14ac:dyDescent="0.55000000000000004">
      <c r="B809" s="1"/>
      <c r="C809" s="2"/>
      <c r="D809" s="2"/>
      <c r="P809" s="1"/>
      <c r="Q809" s="2"/>
      <c r="R809" s="2"/>
      <c r="AF809" s="1"/>
      <c r="AG809" s="2"/>
      <c r="AH809" s="2"/>
      <c r="AV809" s="1"/>
      <c r="AW809" s="2"/>
      <c r="AX809" s="2"/>
    </row>
    <row r="810" spans="2:50" x14ac:dyDescent="0.55000000000000004">
      <c r="B810" s="1"/>
      <c r="C810" s="2"/>
      <c r="D810" s="2"/>
      <c r="P810" s="1"/>
      <c r="Q810" s="2"/>
      <c r="R810" s="2"/>
      <c r="AF810" s="1"/>
      <c r="AG810" s="2"/>
      <c r="AH810" s="2"/>
      <c r="AV810" s="1"/>
      <c r="AW810" s="2"/>
      <c r="AX810" s="2"/>
    </row>
    <row r="811" spans="2:50" x14ac:dyDescent="0.55000000000000004">
      <c r="B811" s="1"/>
      <c r="C811" s="2"/>
      <c r="D811" s="2"/>
      <c r="P811" s="1"/>
      <c r="Q811" s="2"/>
      <c r="R811" s="2"/>
      <c r="AF811" s="1"/>
      <c r="AG811" s="2"/>
      <c r="AH811" s="2"/>
      <c r="AV811" s="1"/>
      <c r="AW811" s="2"/>
      <c r="AX811" s="2"/>
    </row>
    <row r="812" spans="2:50" x14ac:dyDescent="0.55000000000000004">
      <c r="B812" s="1"/>
      <c r="C812" s="2"/>
      <c r="D812" s="2"/>
      <c r="P812" s="1"/>
      <c r="Q812" s="2"/>
      <c r="R812" s="2"/>
      <c r="AF812" s="1"/>
      <c r="AG812" s="2"/>
      <c r="AH812" s="2"/>
      <c r="AV812" s="1"/>
      <c r="AW812" s="2"/>
      <c r="AX812" s="2"/>
    </row>
    <row r="813" spans="2:50" x14ac:dyDescent="0.55000000000000004">
      <c r="B813" s="1"/>
      <c r="C813" s="2"/>
      <c r="D813" s="2"/>
      <c r="P813" s="1"/>
      <c r="Q813" s="2"/>
      <c r="R813" s="2"/>
      <c r="AF813" s="1"/>
      <c r="AG813" s="2"/>
      <c r="AH813" s="2"/>
      <c r="AV813" s="1"/>
      <c r="AW813" s="2"/>
      <c r="AX813" s="2"/>
    </row>
    <row r="814" spans="2:50" x14ac:dyDescent="0.55000000000000004">
      <c r="B814" s="1"/>
      <c r="C814" s="2"/>
      <c r="D814" s="2"/>
      <c r="P814" s="1"/>
      <c r="Q814" s="2"/>
      <c r="R814" s="2"/>
      <c r="AF814" s="1"/>
      <c r="AG814" s="2"/>
      <c r="AH814" s="2"/>
      <c r="AV814" s="1"/>
      <c r="AW814" s="2"/>
      <c r="AX814" s="2"/>
    </row>
    <row r="815" spans="2:50" x14ac:dyDescent="0.55000000000000004">
      <c r="B815" s="1"/>
      <c r="C815" s="2"/>
      <c r="D815" s="2"/>
      <c r="P815" s="1"/>
      <c r="Q815" s="2"/>
      <c r="R815" s="2"/>
      <c r="AF815" s="1"/>
      <c r="AG815" s="2"/>
      <c r="AH815" s="2"/>
      <c r="AV815" s="1"/>
      <c r="AW815" s="2"/>
      <c r="AX815" s="2"/>
    </row>
    <row r="816" spans="2:50" x14ac:dyDescent="0.55000000000000004">
      <c r="B816" s="1"/>
      <c r="C816" s="2"/>
      <c r="D816" s="2"/>
      <c r="P816" s="1"/>
      <c r="Q816" s="2"/>
      <c r="R816" s="2"/>
      <c r="AF816" s="1"/>
      <c r="AG816" s="2"/>
      <c r="AH816" s="2"/>
      <c r="AV816" s="1"/>
      <c r="AW816" s="2"/>
      <c r="AX816" s="2"/>
    </row>
    <row r="817" spans="2:50" x14ac:dyDescent="0.55000000000000004">
      <c r="B817" s="1"/>
      <c r="C817" s="2"/>
      <c r="D817" s="2"/>
      <c r="P817" s="1"/>
      <c r="Q817" s="2"/>
      <c r="R817" s="2"/>
      <c r="AF817" s="1"/>
      <c r="AG817" s="2"/>
      <c r="AH817" s="2"/>
      <c r="AV817" s="1"/>
      <c r="AW817" s="2"/>
      <c r="AX817" s="2"/>
    </row>
    <row r="818" spans="2:50" x14ac:dyDescent="0.55000000000000004">
      <c r="B818" s="1"/>
      <c r="C818" s="2"/>
      <c r="D818" s="2"/>
      <c r="P818" s="1"/>
      <c r="Q818" s="2"/>
      <c r="R818" s="2"/>
      <c r="AF818" s="1"/>
      <c r="AG818" s="2"/>
      <c r="AH818" s="2"/>
      <c r="AV818" s="1"/>
      <c r="AW818" s="2"/>
      <c r="AX818" s="2"/>
    </row>
    <row r="819" spans="2:50" x14ac:dyDescent="0.55000000000000004">
      <c r="B819" s="1"/>
      <c r="C819" s="2"/>
      <c r="D819" s="2"/>
      <c r="P819" s="1"/>
      <c r="Q819" s="2"/>
      <c r="R819" s="2"/>
      <c r="AF819" s="1"/>
      <c r="AG819" s="2"/>
      <c r="AH819" s="2"/>
      <c r="AV819" s="1"/>
      <c r="AW819" s="2"/>
      <c r="AX819" s="2"/>
    </row>
    <row r="820" spans="2:50" x14ac:dyDescent="0.55000000000000004">
      <c r="B820" s="1"/>
      <c r="C820" s="2"/>
      <c r="D820" s="2"/>
      <c r="P820" s="1"/>
      <c r="Q820" s="2"/>
      <c r="R820" s="2"/>
      <c r="AF820" s="1"/>
      <c r="AG820" s="2"/>
      <c r="AH820" s="2"/>
      <c r="AV820" s="1"/>
      <c r="AW820" s="2"/>
      <c r="AX820" s="2"/>
    </row>
    <row r="821" spans="2:50" x14ac:dyDescent="0.55000000000000004">
      <c r="B821" s="1"/>
      <c r="C821" s="2"/>
      <c r="D821" s="2"/>
      <c r="P821" s="1"/>
      <c r="Q821" s="2"/>
      <c r="R821" s="2"/>
      <c r="AF821" s="1"/>
      <c r="AG821" s="2"/>
      <c r="AH821" s="2"/>
      <c r="AV821" s="1"/>
      <c r="AW821" s="2"/>
      <c r="AX821" s="2"/>
    </row>
    <row r="822" spans="2:50" x14ac:dyDescent="0.55000000000000004">
      <c r="B822" s="1"/>
      <c r="C822" s="2"/>
      <c r="D822" s="2"/>
      <c r="P822" s="1"/>
      <c r="Q822" s="2"/>
      <c r="R822" s="2"/>
      <c r="AF822" s="1"/>
      <c r="AG822" s="2"/>
      <c r="AH822" s="2"/>
      <c r="AV822" s="1"/>
      <c r="AW822" s="2"/>
      <c r="AX822" s="2"/>
    </row>
    <row r="823" spans="2:50" x14ac:dyDescent="0.55000000000000004">
      <c r="B823" s="1"/>
      <c r="C823" s="2"/>
      <c r="D823" s="2"/>
      <c r="P823" s="1"/>
      <c r="Q823" s="2"/>
      <c r="R823" s="2"/>
      <c r="AF823" s="1"/>
      <c r="AG823" s="2"/>
      <c r="AH823" s="2"/>
      <c r="AV823" s="1"/>
      <c r="AW823" s="2"/>
      <c r="AX823" s="2"/>
    </row>
    <row r="824" spans="2:50" x14ac:dyDescent="0.55000000000000004">
      <c r="B824" s="1"/>
      <c r="C824" s="2"/>
      <c r="D824" s="2"/>
      <c r="P824" s="1"/>
      <c r="Q824" s="2"/>
      <c r="R824" s="2"/>
      <c r="AF824" s="1"/>
      <c r="AG824" s="2"/>
      <c r="AH824" s="2"/>
      <c r="AV824" s="1"/>
      <c r="AW824" s="2"/>
      <c r="AX824" s="2"/>
    </row>
    <row r="825" spans="2:50" x14ac:dyDescent="0.55000000000000004">
      <c r="B825" s="1"/>
      <c r="C825" s="2"/>
      <c r="D825" s="2"/>
      <c r="P825" s="1"/>
      <c r="Q825" s="2"/>
      <c r="R825" s="2"/>
      <c r="AF825" s="1"/>
      <c r="AG825" s="2"/>
      <c r="AH825" s="2"/>
      <c r="AV825" s="1"/>
      <c r="AW825" s="2"/>
      <c r="AX825" s="2"/>
    </row>
    <row r="826" spans="2:50" x14ac:dyDescent="0.55000000000000004">
      <c r="B826" s="1"/>
      <c r="C826" s="2"/>
      <c r="D826" s="2"/>
      <c r="P826" s="1"/>
      <c r="Q826" s="2"/>
      <c r="R826" s="2"/>
      <c r="AF826" s="1"/>
      <c r="AG826" s="2"/>
      <c r="AH826" s="2"/>
      <c r="AV826" s="1"/>
      <c r="AW826" s="2"/>
      <c r="AX826" s="2"/>
    </row>
    <row r="827" spans="2:50" x14ac:dyDescent="0.55000000000000004">
      <c r="B827" s="1"/>
      <c r="C827" s="2"/>
      <c r="D827" s="2"/>
      <c r="P827" s="1"/>
      <c r="Q827" s="2"/>
      <c r="R827" s="2"/>
      <c r="AF827" s="1"/>
      <c r="AG827" s="2"/>
      <c r="AH827" s="2"/>
      <c r="AV827" s="1"/>
      <c r="AW827" s="2"/>
      <c r="AX827" s="2"/>
    </row>
    <row r="828" spans="2:50" x14ac:dyDescent="0.55000000000000004">
      <c r="B828" s="1"/>
      <c r="C828" s="2"/>
      <c r="D828" s="2"/>
      <c r="P828" s="1"/>
      <c r="Q828" s="2"/>
      <c r="R828" s="2"/>
      <c r="AF828" s="1"/>
      <c r="AG828" s="2"/>
      <c r="AH828" s="2"/>
      <c r="AV828" s="1"/>
      <c r="AW828" s="2"/>
      <c r="AX828" s="2"/>
    </row>
    <row r="829" spans="2:50" x14ac:dyDescent="0.55000000000000004">
      <c r="B829" s="1"/>
      <c r="C829" s="2"/>
      <c r="D829" s="2"/>
      <c r="P829" s="1"/>
      <c r="Q829" s="2"/>
      <c r="R829" s="2"/>
      <c r="AF829" s="1"/>
      <c r="AG829" s="2"/>
      <c r="AH829" s="2"/>
      <c r="AV829" s="1"/>
      <c r="AW829" s="2"/>
      <c r="AX829" s="2"/>
    </row>
    <row r="830" spans="2:50" x14ac:dyDescent="0.55000000000000004">
      <c r="B830" s="1"/>
      <c r="C830" s="2"/>
      <c r="D830" s="2"/>
      <c r="P830" s="1"/>
      <c r="Q830" s="2"/>
      <c r="R830" s="2"/>
      <c r="AF830" s="1"/>
      <c r="AG830" s="2"/>
      <c r="AH830" s="2"/>
      <c r="AV830" s="1"/>
      <c r="AW830" s="2"/>
      <c r="AX830" s="2"/>
    </row>
    <row r="831" spans="2:50" x14ac:dyDescent="0.55000000000000004">
      <c r="B831" s="1"/>
      <c r="C831" s="2"/>
      <c r="D831" s="2"/>
      <c r="P831" s="1"/>
      <c r="Q831" s="2"/>
      <c r="R831" s="2"/>
      <c r="AF831" s="1"/>
      <c r="AG831" s="2"/>
      <c r="AH831" s="2"/>
      <c r="AV831" s="1"/>
      <c r="AW831" s="2"/>
      <c r="AX831" s="2"/>
    </row>
    <row r="832" spans="2:50" x14ac:dyDescent="0.55000000000000004">
      <c r="B832" s="1"/>
      <c r="C832" s="2"/>
      <c r="D832" s="2"/>
      <c r="P832" s="1"/>
      <c r="Q832" s="2"/>
      <c r="R832" s="2"/>
      <c r="AF832" s="1"/>
      <c r="AG832" s="2"/>
      <c r="AH832" s="2"/>
      <c r="AV832" s="1"/>
      <c r="AW832" s="2"/>
      <c r="AX832" s="2"/>
    </row>
    <row r="833" spans="2:50" x14ac:dyDescent="0.55000000000000004">
      <c r="B833" s="1"/>
      <c r="C833" s="2"/>
      <c r="D833" s="2"/>
      <c r="P833" s="1"/>
      <c r="Q833" s="2"/>
      <c r="R833" s="2"/>
      <c r="AF833" s="1"/>
      <c r="AG833" s="2"/>
      <c r="AH833" s="2"/>
      <c r="AV833" s="1"/>
      <c r="AW833" s="2"/>
      <c r="AX833" s="2"/>
    </row>
    <row r="834" spans="2:50" x14ac:dyDescent="0.55000000000000004">
      <c r="B834" s="1"/>
      <c r="C834" s="2"/>
      <c r="D834" s="2"/>
      <c r="P834" s="1"/>
      <c r="Q834" s="2"/>
      <c r="R834" s="2"/>
      <c r="AF834" s="1"/>
      <c r="AG834" s="2"/>
      <c r="AH834" s="2"/>
      <c r="AV834" s="1"/>
      <c r="AW834" s="2"/>
      <c r="AX834" s="2"/>
    </row>
    <row r="835" spans="2:50" x14ac:dyDescent="0.55000000000000004">
      <c r="B835" s="1"/>
      <c r="C835" s="2"/>
      <c r="D835" s="2"/>
      <c r="P835" s="1"/>
      <c r="Q835" s="2"/>
      <c r="R835" s="2"/>
      <c r="AF835" s="1"/>
      <c r="AG835" s="2"/>
      <c r="AH835" s="2"/>
      <c r="AV835" s="1"/>
      <c r="AW835" s="2"/>
      <c r="AX835" s="2"/>
    </row>
    <row r="836" spans="2:50" x14ac:dyDescent="0.55000000000000004">
      <c r="B836" s="1"/>
      <c r="C836" s="2"/>
      <c r="D836" s="2"/>
      <c r="P836" s="1"/>
      <c r="Q836" s="2"/>
      <c r="R836" s="2"/>
      <c r="AF836" s="1"/>
      <c r="AG836" s="2"/>
      <c r="AH836" s="2"/>
      <c r="AV836" s="1"/>
      <c r="AW836" s="2"/>
      <c r="AX836" s="2"/>
    </row>
    <row r="837" spans="2:50" x14ac:dyDescent="0.55000000000000004">
      <c r="B837" s="1"/>
      <c r="C837" s="2"/>
      <c r="D837" s="2"/>
      <c r="P837" s="1"/>
      <c r="Q837" s="2"/>
      <c r="R837" s="2"/>
      <c r="AF837" s="1"/>
      <c r="AG837" s="2"/>
      <c r="AH837" s="2"/>
      <c r="AV837" s="1"/>
      <c r="AW837" s="2"/>
      <c r="AX837" s="2"/>
    </row>
    <row r="838" spans="2:50" x14ac:dyDescent="0.55000000000000004">
      <c r="B838" s="1"/>
      <c r="C838" s="2"/>
      <c r="D838" s="2"/>
      <c r="P838" s="1"/>
      <c r="Q838" s="2"/>
      <c r="R838" s="2"/>
      <c r="AF838" s="1"/>
      <c r="AG838" s="2"/>
      <c r="AH838" s="2"/>
      <c r="AV838" s="1"/>
      <c r="AW838" s="2"/>
      <c r="AX838" s="2"/>
    </row>
    <row r="839" spans="2:50" x14ac:dyDescent="0.55000000000000004">
      <c r="B839" s="1"/>
      <c r="C839" s="2"/>
      <c r="D839" s="2"/>
      <c r="P839" s="1"/>
      <c r="Q839" s="2"/>
      <c r="R839" s="2"/>
      <c r="AF839" s="1"/>
      <c r="AG839" s="2"/>
      <c r="AH839" s="2"/>
      <c r="AV839" s="1"/>
      <c r="AW839" s="2"/>
      <c r="AX839" s="2"/>
    </row>
    <row r="840" spans="2:50" x14ac:dyDescent="0.55000000000000004">
      <c r="B840" s="1"/>
      <c r="C840" s="2"/>
      <c r="D840" s="2"/>
      <c r="P840" s="1"/>
      <c r="Q840" s="2"/>
      <c r="R840" s="2"/>
      <c r="AF840" s="1"/>
      <c r="AG840" s="2"/>
      <c r="AH840" s="2"/>
      <c r="AV840" s="1"/>
      <c r="AW840" s="2"/>
      <c r="AX840" s="2"/>
    </row>
    <row r="841" spans="2:50" x14ac:dyDescent="0.55000000000000004">
      <c r="B841" s="1"/>
      <c r="C841" s="2"/>
      <c r="D841" s="2"/>
      <c r="P841" s="1"/>
      <c r="Q841" s="2"/>
      <c r="R841" s="2"/>
      <c r="AF841" s="1"/>
      <c r="AG841" s="2"/>
      <c r="AH841" s="2"/>
      <c r="AV841" s="1"/>
      <c r="AW841" s="2"/>
      <c r="AX841" s="2"/>
    </row>
    <row r="842" spans="2:50" x14ac:dyDescent="0.55000000000000004">
      <c r="B842" s="1"/>
      <c r="C842" s="2"/>
      <c r="D842" s="2"/>
      <c r="P842" s="1"/>
      <c r="Q842" s="2"/>
      <c r="R842" s="2"/>
      <c r="AF842" s="1"/>
      <c r="AG842" s="2"/>
      <c r="AH842" s="2"/>
      <c r="AV842" s="1"/>
      <c r="AW842" s="2"/>
      <c r="AX842" s="2"/>
    </row>
    <row r="843" spans="2:50" x14ac:dyDescent="0.55000000000000004">
      <c r="B843" s="1"/>
      <c r="C843" s="2"/>
      <c r="D843" s="2"/>
      <c r="P843" s="1"/>
      <c r="Q843" s="2"/>
      <c r="R843" s="2"/>
      <c r="AF843" s="1"/>
      <c r="AG843" s="2"/>
      <c r="AH843" s="2"/>
      <c r="AV843" s="1"/>
      <c r="AW843" s="2"/>
      <c r="AX843" s="2"/>
    </row>
    <row r="844" spans="2:50" x14ac:dyDescent="0.55000000000000004">
      <c r="B844" s="1"/>
      <c r="C844" s="2"/>
      <c r="D844" s="2"/>
      <c r="P844" s="1"/>
      <c r="Q844" s="2"/>
      <c r="R844" s="2"/>
      <c r="AF844" s="1"/>
      <c r="AG844" s="2"/>
      <c r="AH844" s="2"/>
      <c r="AV844" s="1"/>
      <c r="AW844" s="2"/>
      <c r="AX844" s="2"/>
    </row>
    <row r="845" spans="2:50" x14ac:dyDescent="0.55000000000000004">
      <c r="B845" s="1"/>
      <c r="C845" s="2"/>
      <c r="D845" s="2"/>
      <c r="P845" s="1"/>
      <c r="Q845" s="2"/>
      <c r="R845" s="2"/>
      <c r="AF845" s="1"/>
      <c r="AG845" s="2"/>
      <c r="AH845" s="2"/>
      <c r="AV845" s="1"/>
      <c r="AW845" s="2"/>
      <c r="AX845" s="2"/>
    </row>
    <row r="846" spans="2:50" x14ac:dyDescent="0.55000000000000004">
      <c r="B846" s="1"/>
      <c r="C846" s="2"/>
      <c r="D846" s="2"/>
      <c r="P846" s="1"/>
      <c r="Q846" s="2"/>
      <c r="R846" s="2"/>
      <c r="AF846" s="1"/>
      <c r="AG846" s="2"/>
      <c r="AH846" s="2"/>
      <c r="AV846" s="1"/>
      <c r="AW846" s="2"/>
      <c r="AX846" s="2"/>
    </row>
    <row r="847" spans="2:50" x14ac:dyDescent="0.55000000000000004">
      <c r="B847" s="1"/>
      <c r="C847" s="2"/>
      <c r="D847" s="2"/>
      <c r="P847" s="1"/>
      <c r="Q847" s="2"/>
      <c r="R847" s="2"/>
      <c r="AF847" s="1"/>
      <c r="AG847" s="2"/>
      <c r="AH847" s="2"/>
      <c r="AV847" s="1"/>
      <c r="AW847" s="2"/>
      <c r="AX847" s="2"/>
    </row>
    <row r="848" spans="2:50" x14ac:dyDescent="0.55000000000000004">
      <c r="B848" s="1"/>
      <c r="C848" s="2"/>
      <c r="D848" s="2"/>
      <c r="P848" s="1"/>
      <c r="Q848" s="2"/>
      <c r="R848" s="2"/>
      <c r="AF848" s="1"/>
      <c r="AG848" s="2"/>
      <c r="AH848" s="2"/>
      <c r="AV848" s="1"/>
      <c r="AW848" s="2"/>
      <c r="AX848" s="2"/>
    </row>
    <row r="849" spans="2:50" x14ac:dyDescent="0.55000000000000004">
      <c r="B849" s="1"/>
      <c r="C849" s="2"/>
      <c r="D849" s="2"/>
      <c r="P849" s="1"/>
      <c r="Q849" s="2"/>
      <c r="R849" s="2"/>
      <c r="AF849" s="1"/>
      <c r="AG849" s="2"/>
      <c r="AH849" s="2"/>
      <c r="AV849" s="1"/>
      <c r="AW849" s="2"/>
      <c r="AX849" s="2"/>
    </row>
    <row r="850" spans="2:50" x14ac:dyDescent="0.55000000000000004">
      <c r="B850" s="1"/>
      <c r="C850" s="2"/>
      <c r="D850" s="2"/>
      <c r="P850" s="1"/>
      <c r="Q850" s="2"/>
      <c r="R850" s="2"/>
      <c r="AF850" s="1"/>
      <c r="AG850" s="2"/>
      <c r="AH850" s="2"/>
      <c r="AV850" s="1"/>
      <c r="AW850" s="2"/>
      <c r="AX850" s="2"/>
    </row>
    <row r="851" spans="2:50" x14ac:dyDescent="0.55000000000000004">
      <c r="B851" s="1"/>
      <c r="C851" s="2"/>
      <c r="D851" s="2"/>
      <c r="P851" s="1"/>
      <c r="Q851" s="2"/>
      <c r="R851" s="2"/>
      <c r="AF851" s="1"/>
      <c r="AG851" s="2"/>
      <c r="AH851" s="2"/>
      <c r="AV851" s="1"/>
      <c r="AW851" s="2"/>
      <c r="AX851" s="2"/>
    </row>
    <row r="852" spans="2:50" x14ac:dyDescent="0.55000000000000004">
      <c r="B852" s="1"/>
      <c r="C852" s="2"/>
      <c r="D852" s="2"/>
      <c r="P852" s="1"/>
      <c r="Q852" s="2"/>
      <c r="R852" s="2"/>
      <c r="AF852" s="1"/>
      <c r="AG852" s="2"/>
      <c r="AH852" s="2"/>
      <c r="AV852" s="1"/>
      <c r="AW852" s="2"/>
      <c r="AX852" s="2"/>
    </row>
    <row r="853" spans="2:50" x14ac:dyDescent="0.55000000000000004">
      <c r="B853" s="1"/>
      <c r="C853" s="2"/>
      <c r="D853" s="2"/>
      <c r="P853" s="1"/>
      <c r="Q853" s="2"/>
      <c r="R853" s="2"/>
      <c r="AF853" s="1"/>
      <c r="AG853" s="2"/>
      <c r="AH853" s="2"/>
      <c r="AV853" s="1"/>
      <c r="AW853" s="2"/>
      <c r="AX853" s="2"/>
    </row>
    <row r="854" spans="2:50" x14ac:dyDescent="0.55000000000000004">
      <c r="B854" s="1"/>
      <c r="C854" s="2"/>
      <c r="D854" s="2"/>
      <c r="P854" s="1"/>
      <c r="Q854" s="2"/>
      <c r="R854" s="2"/>
      <c r="AF854" s="1"/>
      <c r="AG854" s="2"/>
      <c r="AH854" s="2"/>
      <c r="AV854" s="1"/>
      <c r="AW854" s="2"/>
      <c r="AX854" s="2"/>
    </row>
    <row r="855" spans="2:50" x14ac:dyDescent="0.55000000000000004">
      <c r="B855" s="1"/>
      <c r="C855" s="2"/>
      <c r="D855" s="2"/>
      <c r="P855" s="1"/>
      <c r="Q855" s="2"/>
      <c r="R855" s="2"/>
      <c r="AF855" s="1"/>
      <c r="AG855" s="2"/>
      <c r="AH855" s="2"/>
      <c r="AV855" s="1"/>
      <c r="AW855" s="2"/>
      <c r="AX855" s="2"/>
    </row>
    <row r="856" spans="2:50" x14ac:dyDescent="0.55000000000000004">
      <c r="B856" s="1"/>
      <c r="C856" s="2"/>
      <c r="D856" s="2"/>
      <c r="P856" s="1"/>
      <c r="Q856" s="2"/>
      <c r="R856" s="2"/>
      <c r="AF856" s="1"/>
      <c r="AG856" s="2"/>
      <c r="AH856" s="2"/>
      <c r="AV856" s="1"/>
      <c r="AW856" s="2"/>
      <c r="AX856" s="2"/>
    </row>
    <row r="857" spans="2:50" x14ac:dyDescent="0.55000000000000004">
      <c r="B857" s="1"/>
      <c r="C857" s="2"/>
      <c r="D857" s="2"/>
      <c r="P857" s="1"/>
      <c r="Q857" s="2"/>
      <c r="R857" s="2"/>
      <c r="AF857" s="1"/>
      <c r="AG857" s="2"/>
      <c r="AH857" s="2"/>
      <c r="AV857" s="1"/>
      <c r="AW857" s="2"/>
      <c r="AX857" s="2"/>
    </row>
    <row r="858" spans="2:50" x14ac:dyDescent="0.55000000000000004">
      <c r="B858" s="1"/>
      <c r="C858" s="2"/>
      <c r="D858" s="2"/>
      <c r="P858" s="1"/>
      <c r="Q858" s="2"/>
      <c r="R858" s="2"/>
      <c r="AF858" s="1"/>
      <c r="AG858" s="2"/>
      <c r="AH858" s="2"/>
      <c r="AV858" s="1"/>
      <c r="AW858" s="2"/>
      <c r="AX858" s="2"/>
    </row>
    <row r="859" spans="2:50" x14ac:dyDescent="0.55000000000000004">
      <c r="B859" s="1"/>
      <c r="C859" s="2"/>
      <c r="D859" s="2"/>
      <c r="P859" s="1"/>
      <c r="Q859" s="2"/>
      <c r="R859" s="2"/>
      <c r="AF859" s="1"/>
      <c r="AG859" s="2"/>
      <c r="AH859" s="2"/>
      <c r="AV859" s="1"/>
      <c r="AW859" s="2"/>
      <c r="AX859" s="2"/>
    </row>
    <row r="860" spans="2:50" x14ac:dyDescent="0.55000000000000004">
      <c r="B860" s="1"/>
      <c r="C860" s="2"/>
      <c r="D860" s="2"/>
      <c r="P860" s="1"/>
      <c r="Q860" s="2"/>
      <c r="R860" s="2"/>
      <c r="AF860" s="1"/>
      <c r="AG860" s="2"/>
      <c r="AH860" s="2"/>
      <c r="AV860" s="1"/>
      <c r="AW860" s="2"/>
      <c r="AX860" s="2"/>
    </row>
    <row r="861" spans="2:50" x14ac:dyDescent="0.55000000000000004">
      <c r="B861" s="1"/>
      <c r="C861" s="2"/>
      <c r="D861" s="2"/>
      <c r="P861" s="1"/>
      <c r="Q861" s="2"/>
      <c r="R861" s="2"/>
      <c r="AF861" s="1"/>
      <c r="AG861" s="2"/>
      <c r="AH861" s="2"/>
      <c r="AV861" s="1"/>
      <c r="AW861" s="2"/>
      <c r="AX861" s="2"/>
    </row>
    <row r="862" spans="2:50" x14ac:dyDescent="0.55000000000000004">
      <c r="B862" s="1"/>
      <c r="C862" s="2"/>
      <c r="D862" s="2"/>
      <c r="P862" s="1"/>
      <c r="Q862" s="2"/>
      <c r="R862" s="2"/>
      <c r="AF862" s="1"/>
      <c r="AG862" s="2"/>
      <c r="AH862" s="2"/>
      <c r="AV862" s="1"/>
      <c r="AW862" s="2"/>
      <c r="AX862" s="2"/>
    </row>
    <row r="863" spans="2:50" x14ac:dyDescent="0.55000000000000004">
      <c r="B863" s="1"/>
      <c r="C863" s="2"/>
      <c r="D863" s="2"/>
      <c r="P863" s="1"/>
      <c r="Q863" s="2"/>
      <c r="R863" s="2"/>
      <c r="AF863" s="1"/>
      <c r="AG863" s="2"/>
      <c r="AH863" s="2"/>
      <c r="AV863" s="1"/>
      <c r="AW863" s="2"/>
      <c r="AX863" s="2"/>
    </row>
    <row r="864" spans="2:50" x14ac:dyDescent="0.55000000000000004">
      <c r="B864" s="1"/>
      <c r="C864" s="2"/>
      <c r="D864" s="2"/>
      <c r="P864" s="1"/>
      <c r="Q864" s="2"/>
      <c r="R864" s="2"/>
      <c r="AF864" s="1"/>
      <c r="AG864" s="2"/>
      <c r="AH864" s="2"/>
      <c r="AV864" s="1"/>
      <c r="AW864" s="2"/>
      <c r="AX864" s="2"/>
    </row>
    <row r="865" spans="2:50" x14ac:dyDescent="0.55000000000000004">
      <c r="B865" s="1"/>
      <c r="C865" s="2"/>
      <c r="D865" s="2"/>
      <c r="P865" s="1"/>
      <c r="Q865" s="2"/>
      <c r="R865" s="2"/>
      <c r="AF865" s="1"/>
      <c r="AG865" s="2"/>
      <c r="AH865" s="2"/>
      <c r="AV865" s="1"/>
      <c r="AW865" s="2"/>
      <c r="AX865" s="2"/>
    </row>
    <row r="866" spans="2:50" x14ac:dyDescent="0.55000000000000004">
      <c r="B866" s="1"/>
      <c r="C866" s="2"/>
      <c r="D866" s="2"/>
      <c r="P866" s="1"/>
      <c r="Q866" s="2"/>
      <c r="R866" s="2"/>
      <c r="AF866" s="1"/>
      <c r="AG866" s="2"/>
      <c r="AH866" s="2"/>
      <c r="AV866" s="1"/>
      <c r="AW866" s="2"/>
      <c r="AX866" s="2"/>
    </row>
    <row r="867" spans="2:50" x14ac:dyDescent="0.55000000000000004">
      <c r="B867" s="1"/>
      <c r="C867" s="2"/>
      <c r="D867" s="2"/>
      <c r="P867" s="1"/>
      <c r="Q867" s="2"/>
      <c r="R867" s="2"/>
      <c r="AF867" s="1"/>
      <c r="AG867" s="2"/>
      <c r="AH867" s="2"/>
      <c r="AV867" s="1"/>
      <c r="AW867" s="2"/>
      <c r="AX867" s="2"/>
    </row>
    <row r="868" spans="2:50" x14ac:dyDescent="0.55000000000000004">
      <c r="B868" s="1"/>
      <c r="C868" s="2"/>
      <c r="D868" s="2"/>
      <c r="P868" s="1"/>
      <c r="Q868" s="2"/>
      <c r="R868" s="2"/>
      <c r="AF868" s="1"/>
      <c r="AG868" s="2"/>
      <c r="AH868" s="2"/>
      <c r="AV868" s="1"/>
      <c r="AW868" s="2"/>
      <c r="AX868" s="2"/>
    </row>
    <row r="869" spans="2:50" x14ac:dyDescent="0.55000000000000004">
      <c r="B869" s="1"/>
      <c r="C869" s="2"/>
      <c r="D869" s="2"/>
      <c r="P869" s="1"/>
      <c r="Q869" s="2"/>
      <c r="R869" s="2"/>
      <c r="AF869" s="1"/>
      <c r="AG869" s="2"/>
      <c r="AH869" s="2"/>
      <c r="AV869" s="1"/>
      <c r="AW869" s="2"/>
      <c r="AX869" s="2"/>
    </row>
    <row r="870" spans="2:50" x14ac:dyDescent="0.55000000000000004">
      <c r="B870" s="1"/>
      <c r="C870" s="2"/>
      <c r="D870" s="2"/>
      <c r="P870" s="1"/>
      <c r="Q870" s="2"/>
      <c r="R870" s="2"/>
      <c r="AF870" s="1"/>
      <c r="AG870" s="2"/>
      <c r="AH870" s="2"/>
      <c r="AV870" s="1"/>
      <c r="AW870" s="2"/>
      <c r="AX870" s="2"/>
    </row>
    <row r="871" spans="2:50" x14ac:dyDescent="0.55000000000000004">
      <c r="B871" s="1"/>
      <c r="C871" s="2"/>
      <c r="D871" s="2"/>
      <c r="P871" s="1"/>
      <c r="Q871" s="2"/>
      <c r="R871" s="2"/>
      <c r="AF871" s="1"/>
      <c r="AG871" s="2"/>
      <c r="AH871" s="2"/>
      <c r="AV871" s="1"/>
      <c r="AW871" s="2"/>
      <c r="AX871" s="2"/>
    </row>
    <row r="872" spans="2:50" x14ac:dyDescent="0.55000000000000004">
      <c r="B872" s="1"/>
      <c r="C872" s="2"/>
      <c r="D872" s="2"/>
      <c r="P872" s="1"/>
      <c r="Q872" s="2"/>
      <c r="R872" s="2"/>
      <c r="AF872" s="1"/>
      <c r="AG872" s="2"/>
      <c r="AH872" s="2"/>
      <c r="AV872" s="1"/>
      <c r="AW872" s="2"/>
      <c r="AX872" s="2"/>
    </row>
    <row r="873" spans="2:50" x14ac:dyDescent="0.55000000000000004">
      <c r="B873" s="1"/>
      <c r="C873" s="2"/>
      <c r="D873" s="2"/>
      <c r="P873" s="1"/>
      <c r="Q873" s="2"/>
      <c r="R873" s="2"/>
      <c r="AF873" s="1"/>
      <c r="AG873" s="2"/>
      <c r="AH873" s="2"/>
      <c r="AV873" s="1"/>
      <c r="AW873" s="2"/>
      <c r="AX873" s="2"/>
    </row>
    <row r="874" spans="2:50" x14ac:dyDescent="0.55000000000000004">
      <c r="B874" s="1"/>
      <c r="C874" s="2"/>
      <c r="D874" s="2"/>
      <c r="P874" s="1"/>
      <c r="Q874" s="2"/>
      <c r="R874" s="2"/>
      <c r="AF874" s="1"/>
      <c r="AG874" s="2"/>
      <c r="AH874" s="2"/>
      <c r="AV874" s="1"/>
      <c r="AW874" s="2"/>
      <c r="AX874" s="2"/>
    </row>
    <row r="875" spans="2:50" x14ac:dyDescent="0.55000000000000004">
      <c r="B875" s="1"/>
      <c r="C875" s="2"/>
      <c r="D875" s="2"/>
      <c r="P875" s="1"/>
      <c r="Q875" s="2"/>
      <c r="R875" s="2"/>
      <c r="AF875" s="1"/>
      <c r="AG875" s="2"/>
      <c r="AH875" s="2"/>
      <c r="AV875" s="1"/>
      <c r="AW875" s="2"/>
      <c r="AX875" s="2"/>
    </row>
    <row r="876" spans="2:50" x14ac:dyDescent="0.55000000000000004">
      <c r="B876" s="1"/>
      <c r="C876" s="2"/>
      <c r="D876" s="2"/>
      <c r="P876" s="1"/>
      <c r="Q876" s="2"/>
      <c r="R876" s="2"/>
      <c r="AF876" s="1"/>
      <c r="AG876" s="2"/>
      <c r="AH876" s="2"/>
      <c r="AV876" s="1"/>
      <c r="AW876" s="2"/>
      <c r="AX876" s="2"/>
    </row>
    <row r="877" spans="2:50" x14ac:dyDescent="0.55000000000000004">
      <c r="B877" s="1"/>
      <c r="C877" s="2"/>
      <c r="D877" s="2"/>
      <c r="P877" s="1"/>
      <c r="Q877" s="2"/>
      <c r="R877" s="2"/>
      <c r="AF877" s="1"/>
      <c r="AG877" s="2"/>
      <c r="AH877" s="2"/>
      <c r="AV877" s="1"/>
      <c r="AW877" s="2"/>
      <c r="AX877" s="2"/>
    </row>
    <row r="878" spans="2:50" x14ac:dyDescent="0.55000000000000004">
      <c r="B878" s="1"/>
      <c r="C878" s="2"/>
      <c r="D878" s="2"/>
      <c r="P878" s="1"/>
      <c r="Q878" s="2"/>
      <c r="R878" s="2"/>
      <c r="AF878" s="1"/>
      <c r="AG878" s="2"/>
      <c r="AH878" s="2"/>
      <c r="AV878" s="1"/>
      <c r="AW878" s="2"/>
      <c r="AX878" s="2"/>
    </row>
    <row r="879" spans="2:50" x14ac:dyDescent="0.55000000000000004">
      <c r="B879" s="1"/>
      <c r="C879" s="2"/>
      <c r="D879" s="2"/>
      <c r="P879" s="1"/>
      <c r="Q879" s="2"/>
      <c r="R879" s="2"/>
      <c r="AF879" s="1"/>
      <c r="AG879" s="2"/>
      <c r="AH879" s="2"/>
      <c r="AV879" s="1"/>
      <c r="AW879" s="2"/>
      <c r="AX879" s="2"/>
    </row>
    <row r="880" spans="2:50" x14ac:dyDescent="0.55000000000000004">
      <c r="B880" s="1"/>
      <c r="C880" s="2"/>
      <c r="D880" s="2"/>
      <c r="P880" s="1"/>
      <c r="Q880" s="2"/>
      <c r="R880" s="2"/>
      <c r="AF880" s="1"/>
      <c r="AG880" s="2"/>
      <c r="AH880" s="2"/>
      <c r="AV880" s="1"/>
      <c r="AW880" s="2"/>
      <c r="AX880" s="2"/>
    </row>
    <row r="881" spans="2:50" x14ac:dyDescent="0.55000000000000004">
      <c r="B881" s="1"/>
      <c r="C881" s="2"/>
      <c r="D881" s="2"/>
      <c r="P881" s="1"/>
      <c r="Q881" s="2"/>
      <c r="R881" s="2"/>
      <c r="AF881" s="1"/>
      <c r="AG881" s="2"/>
      <c r="AH881" s="2"/>
      <c r="AV881" s="1"/>
      <c r="AW881" s="2"/>
      <c r="AX881" s="2"/>
    </row>
    <row r="882" spans="2:50" x14ac:dyDescent="0.55000000000000004">
      <c r="B882" s="1"/>
      <c r="C882" s="2"/>
      <c r="D882" s="2"/>
      <c r="P882" s="1"/>
      <c r="Q882" s="2"/>
      <c r="R882" s="2"/>
      <c r="AF882" s="1"/>
      <c r="AG882" s="2"/>
      <c r="AH882" s="2"/>
      <c r="AV882" s="1"/>
      <c r="AW882" s="2"/>
      <c r="AX882" s="2"/>
    </row>
    <row r="883" spans="2:50" x14ac:dyDescent="0.55000000000000004">
      <c r="B883" s="1"/>
      <c r="C883" s="2"/>
      <c r="D883" s="2"/>
      <c r="P883" s="1"/>
      <c r="Q883" s="2"/>
      <c r="R883" s="2"/>
      <c r="AF883" s="1"/>
      <c r="AG883" s="2"/>
      <c r="AH883" s="2"/>
      <c r="AV883" s="1"/>
      <c r="AW883" s="2"/>
      <c r="AX883" s="2"/>
    </row>
    <row r="884" spans="2:50" x14ac:dyDescent="0.55000000000000004">
      <c r="B884" s="1"/>
      <c r="C884" s="2"/>
      <c r="D884" s="2"/>
      <c r="P884" s="1"/>
      <c r="Q884" s="2"/>
      <c r="R884" s="2"/>
      <c r="AF884" s="1"/>
      <c r="AG884" s="2"/>
      <c r="AH884" s="2"/>
      <c r="AV884" s="1"/>
      <c r="AW884" s="2"/>
      <c r="AX884" s="2"/>
    </row>
    <row r="885" spans="2:50" x14ac:dyDescent="0.55000000000000004">
      <c r="B885" s="1"/>
      <c r="C885" s="2"/>
      <c r="D885" s="2"/>
      <c r="P885" s="1"/>
      <c r="Q885" s="2"/>
      <c r="R885" s="2"/>
      <c r="AF885" s="1"/>
      <c r="AG885" s="2"/>
      <c r="AH885" s="2"/>
      <c r="AV885" s="1"/>
      <c r="AW885" s="2"/>
      <c r="AX885" s="2"/>
    </row>
    <row r="886" spans="2:50" x14ac:dyDescent="0.55000000000000004">
      <c r="B886" s="1"/>
      <c r="C886" s="2"/>
      <c r="D886" s="2"/>
      <c r="P886" s="1"/>
      <c r="Q886" s="2"/>
      <c r="R886" s="2"/>
      <c r="AF886" s="1"/>
      <c r="AG886" s="2"/>
      <c r="AH886" s="2"/>
      <c r="AV886" s="1"/>
      <c r="AW886" s="2"/>
      <c r="AX886" s="2"/>
    </row>
    <row r="887" spans="2:50" x14ac:dyDescent="0.55000000000000004">
      <c r="B887" s="1"/>
      <c r="C887" s="2"/>
      <c r="D887" s="2"/>
      <c r="P887" s="1"/>
      <c r="Q887" s="2"/>
      <c r="R887" s="2"/>
      <c r="AF887" s="1"/>
      <c r="AG887" s="2"/>
      <c r="AH887" s="2"/>
      <c r="AV887" s="1"/>
      <c r="AW887" s="2"/>
      <c r="AX887" s="2"/>
    </row>
    <row r="888" spans="2:50" x14ac:dyDescent="0.55000000000000004">
      <c r="B888" s="1"/>
      <c r="C888" s="2"/>
      <c r="D888" s="2"/>
      <c r="P888" s="1"/>
      <c r="Q888" s="2"/>
      <c r="R888" s="2"/>
      <c r="AF888" s="1"/>
      <c r="AG888" s="2"/>
      <c r="AH888" s="2"/>
      <c r="AV888" s="1"/>
      <c r="AW888" s="2"/>
      <c r="AX888" s="2"/>
    </row>
    <row r="889" spans="2:50" x14ac:dyDescent="0.55000000000000004">
      <c r="B889" s="1"/>
      <c r="C889" s="2"/>
      <c r="D889" s="2"/>
      <c r="P889" s="1"/>
      <c r="Q889" s="2"/>
      <c r="R889" s="2"/>
      <c r="AF889" s="1"/>
      <c r="AG889" s="2"/>
      <c r="AH889" s="2"/>
      <c r="AV889" s="1"/>
      <c r="AW889" s="2"/>
      <c r="AX889" s="2"/>
    </row>
    <row r="890" spans="2:50" x14ac:dyDescent="0.55000000000000004">
      <c r="B890" s="1"/>
      <c r="C890" s="2"/>
      <c r="D890" s="2"/>
      <c r="P890" s="1"/>
      <c r="Q890" s="2"/>
      <c r="R890" s="2"/>
      <c r="AF890" s="1"/>
      <c r="AG890" s="2"/>
      <c r="AH890" s="2"/>
      <c r="AV890" s="1"/>
      <c r="AW890" s="2"/>
      <c r="AX890" s="2"/>
    </row>
    <row r="891" spans="2:50" x14ac:dyDescent="0.55000000000000004">
      <c r="B891" s="1"/>
      <c r="C891" s="2"/>
      <c r="D891" s="2"/>
      <c r="P891" s="1"/>
      <c r="Q891" s="2"/>
      <c r="R891" s="2"/>
      <c r="AF891" s="1"/>
      <c r="AG891" s="2"/>
      <c r="AH891" s="2"/>
      <c r="AV891" s="1"/>
      <c r="AW891" s="2"/>
      <c r="AX891" s="2"/>
    </row>
    <row r="892" spans="2:50" x14ac:dyDescent="0.55000000000000004">
      <c r="B892" s="1"/>
      <c r="C892" s="2"/>
      <c r="D892" s="2"/>
      <c r="P892" s="1"/>
      <c r="Q892" s="2"/>
      <c r="R892" s="2"/>
      <c r="AF892" s="1"/>
      <c r="AG892" s="2"/>
      <c r="AH892" s="2"/>
      <c r="AV892" s="1"/>
      <c r="AW892" s="2"/>
      <c r="AX892" s="2"/>
    </row>
    <row r="893" spans="2:50" x14ac:dyDescent="0.55000000000000004">
      <c r="B893" s="1"/>
      <c r="C893" s="2"/>
      <c r="D893" s="2"/>
      <c r="P893" s="1"/>
      <c r="Q893" s="2"/>
      <c r="R893" s="2"/>
      <c r="AF893" s="1"/>
      <c r="AG893" s="2"/>
      <c r="AH893" s="2"/>
      <c r="AV893" s="1"/>
      <c r="AW893" s="2"/>
      <c r="AX893" s="2"/>
    </row>
    <row r="894" spans="2:50" x14ac:dyDescent="0.55000000000000004">
      <c r="B894" s="1"/>
      <c r="C894" s="2"/>
      <c r="D894" s="2"/>
      <c r="P894" s="1"/>
      <c r="Q894" s="2"/>
      <c r="R894" s="2"/>
      <c r="AF894" s="1"/>
      <c r="AG894" s="2"/>
      <c r="AH894" s="2"/>
      <c r="AV894" s="1"/>
      <c r="AW894" s="2"/>
      <c r="AX894" s="2"/>
    </row>
    <row r="895" spans="2:50" x14ac:dyDescent="0.55000000000000004">
      <c r="B895" s="1"/>
      <c r="C895" s="2"/>
      <c r="D895" s="2"/>
      <c r="P895" s="1"/>
      <c r="Q895" s="2"/>
      <c r="R895" s="2"/>
      <c r="AF895" s="1"/>
      <c r="AG895" s="2"/>
      <c r="AH895" s="2"/>
      <c r="AV895" s="1"/>
      <c r="AW895" s="2"/>
      <c r="AX895" s="2"/>
    </row>
    <row r="896" spans="2:50" x14ac:dyDescent="0.55000000000000004">
      <c r="B896" s="1"/>
      <c r="C896" s="2"/>
      <c r="D896" s="2"/>
      <c r="P896" s="1"/>
      <c r="Q896" s="2"/>
      <c r="R896" s="2"/>
      <c r="AF896" s="1"/>
      <c r="AG896" s="2"/>
      <c r="AH896" s="2"/>
      <c r="AV896" s="1"/>
      <c r="AW896" s="2"/>
      <c r="AX896" s="2"/>
    </row>
    <row r="897" spans="2:50" x14ac:dyDescent="0.55000000000000004">
      <c r="B897" s="1"/>
      <c r="C897" s="2"/>
      <c r="D897" s="2"/>
      <c r="P897" s="1"/>
      <c r="Q897" s="2"/>
      <c r="R897" s="2"/>
      <c r="AF897" s="1"/>
      <c r="AG897" s="2"/>
      <c r="AH897" s="2"/>
      <c r="AV897" s="1"/>
      <c r="AW897" s="2"/>
      <c r="AX897" s="2"/>
    </row>
    <row r="898" spans="2:50" x14ac:dyDescent="0.55000000000000004">
      <c r="B898" s="1"/>
      <c r="C898" s="2"/>
      <c r="D898" s="2"/>
      <c r="P898" s="1"/>
      <c r="Q898" s="2"/>
      <c r="R898" s="2"/>
      <c r="AF898" s="1"/>
      <c r="AG898" s="2"/>
      <c r="AH898" s="2"/>
      <c r="AV898" s="1"/>
      <c r="AW898" s="2"/>
      <c r="AX898" s="2"/>
    </row>
    <row r="899" spans="2:50" x14ac:dyDescent="0.55000000000000004">
      <c r="B899" s="1"/>
      <c r="C899" s="2"/>
      <c r="D899" s="2"/>
      <c r="P899" s="1"/>
      <c r="Q899" s="2"/>
      <c r="R899" s="2"/>
      <c r="AF899" s="1"/>
      <c r="AG899" s="2"/>
      <c r="AH899" s="2"/>
      <c r="AV899" s="1"/>
      <c r="AW899" s="2"/>
      <c r="AX899" s="2"/>
    </row>
    <row r="900" spans="2:50" x14ac:dyDescent="0.55000000000000004">
      <c r="B900" s="1"/>
      <c r="C900" s="2"/>
      <c r="D900" s="2"/>
      <c r="P900" s="1"/>
      <c r="Q900" s="2"/>
      <c r="R900" s="2"/>
      <c r="AF900" s="1"/>
      <c r="AG900" s="2"/>
      <c r="AH900" s="2"/>
      <c r="AV900" s="1"/>
      <c r="AW900" s="2"/>
      <c r="AX900" s="2"/>
    </row>
    <row r="901" spans="2:50" x14ac:dyDescent="0.55000000000000004">
      <c r="B901" s="1"/>
      <c r="C901" s="2"/>
      <c r="D901" s="2"/>
      <c r="P901" s="1"/>
      <c r="Q901" s="2"/>
      <c r="R901" s="2"/>
      <c r="AF901" s="1"/>
      <c r="AG901" s="2"/>
      <c r="AH901" s="2"/>
      <c r="AV901" s="1"/>
      <c r="AW901" s="2"/>
      <c r="AX901" s="2"/>
    </row>
    <row r="902" spans="2:50" x14ac:dyDescent="0.55000000000000004">
      <c r="B902" s="1"/>
      <c r="C902" s="2"/>
      <c r="D902" s="2"/>
      <c r="P902" s="1"/>
      <c r="Q902" s="2"/>
      <c r="R902" s="2"/>
      <c r="AF902" s="1"/>
      <c r="AG902" s="2"/>
      <c r="AH902" s="2"/>
      <c r="AV902" s="1"/>
      <c r="AW902" s="2"/>
      <c r="AX902" s="2"/>
    </row>
    <row r="903" spans="2:50" x14ac:dyDescent="0.55000000000000004">
      <c r="B903" s="1"/>
      <c r="C903" s="2"/>
      <c r="D903" s="2"/>
      <c r="P903" s="1"/>
      <c r="Q903" s="2"/>
      <c r="R903" s="2"/>
      <c r="AF903" s="1"/>
      <c r="AG903" s="2"/>
      <c r="AH903" s="2"/>
      <c r="AV903" s="1"/>
      <c r="AW903" s="2"/>
      <c r="AX903" s="2"/>
    </row>
    <row r="904" spans="2:50" x14ac:dyDescent="0.55000000000000004">
      <c r="B904" s="1"/>
      <c r="C904" s="2"/>
      <c r="D904" s="2"/>
      <c r="P904" s="1"/>
      <c r="Q904" s="2"/>
      <c r="R904" s="2"/>
      <c r="AF904" s="1"/>
      <c r="AG904" s="2"/>
      <c r="AH904" s="2"/>
      <c r="AV904" s="1"/>
      <c r="AW904" s="2"/>
      <c r="AX904" s="2"/>
    </row>
    <row r="905" spans="2:50" x14ac:dyDescent="0.55000000000000004">
      <c r="B905" s="1"/>
      <c r="C905" s="2"/>
      <c r="D905" s="2"/>
      <c r="P905" s="1"/>
      <c r="Q905" s="2"/>
      <c r="R905" s="2"/>
      <c r="AF905" s="1"/>
      <c r="AG905" s="2"/>
      <c r="AH905" s="2"/>
      <c r="AV905" s="1"/>
      <c r="AW905" s="2"/>
      <c r="AX905" s="2"/>
    </row>
    <row r="906" spans="2:50" x14ac:dyDescent="0.55000000000000004">
      <c r="B906" s="1"/>
      <c r="C906" s="2"/>
      <c r="D906" s="2"/>
      <c r="P906" s="1"/>
      <c r="Q906" s="2"/>
      <c r="R906" s="2"/>
      <c r="AF906" s="1"/>
      <c r="AG906" s="2"/>
      <c r="AH906" s="2"/>
      <c r="AV906" s="1"/>
      <c r="AW906" s="2"/>
      <c r="AX906" s="2"/>
    </row>
    <row r="907" spans="2:50" x14ac:dyDescent="0.55000000000000004">
      <c r="B907" s="1"/>
      <c r="C907" s="2"/>
      <c r="D907" s="2"/>
      <c r="P907" s="1"/>
      <c r="Q907" s="2"/>
      <c r="R907" s="2"/>
      <c r="AF907" s="1"/>
      <c r="AG907" s="2"/>
      <c r="AH907" s="2"/>
      <c r="AV907" s="1"/>
      <c r="AW907" s="2"/>
      <c r="AX907" s="2"/>
    </row>
    <row r="908" spans="2:50" x14ac:dyDescent="0.55000000000000004">
      <c r="B908" s="1"/>
      <c r="C908" s="2"/>
      <c r="D908" s="2"/>
      <c r="P908" s="1"/>
      <c r="Q908" s="2"/>
      <c r="R908" s="2"/>
      <c r="AF908" s="1"/>
      <c r="AG908" s="2"/>
      <c r="AH908" s="2"/>
      <c r="AV908" s="1"/>
      <c r="AW908" s="2"/>
      <c r="AX908" s="2"/>
    </row>
    <row r="909" spans="2:50" x14ac:dyDescent="0.55000000000000004">
      <c r="B909" s="1"/>
      <c r="C909" s="2"/>
      <c r="D909" s="2"/>
      <c r="P909" s="1"/>
      <c r="Q909" s="2"/>
      <c r="R909" s="2"/>
      <c r="AF909" s="1"/>
      <c r="AG909" s="2"/>
      <c r="AH909" s="2"/>
      <c r="AV909" s="1"/>
      <c r="AW909" s="2"/>
      <c r="AX909" s="2"/>
    </row>
    <row r="910" spans="2:50" x14ac:dyDescent="0.55000000000000004">
      <c r="B910" s="1"/>
      <c r="C910" s="2"/>
      <c r="D910" s="2"/>
      <c r="P910" s="1"/>
      <c r="Q910" s="2"/>
      <c r="R910" s="2"/>
      <c r="AF910" s="1"/>
      <c r="AG910" s="2"/>
      <c r="AH910" s="2"/>
      <c r="AV910" s="1"/>
      <c r="AW910" s="2"/>
      <c r="AX910" s="2"/>
    </row>
    <row r="911" spans="2:50" x14ac:dyDescent="0.55000000000000004">
      <c r="B911" s="1"/>
      <c r="C911" s="2"/>
      <c r="D911" s="2"/>
      <c r="P911" s="1"/>
      <c r="Q911" s="2"/>
      <c r="R911" s="2"/>
      <c r="AF911" s="1"/>
      <c r="AG911" s="2"/>
      <c r="AH911" s="2"/>
      <c r="AV911" s="1"/>
      <c r="AW911" s="2"/>
      <c r="AX911" s="2"/>
    </row>
    <row r="912" spans="2:50" x14ac:dyDescent="0.55000000000000004">
      <c r="B912" s="1"/>
      <c r="C912" s="2"/>
      <c r="D912" s="2"/>
      <c r="P912" s="1"/>
      <c r="Q912" s="2"/>
      <c r="R912" s="2"/>
      <c r="AF912" s="1"/>
      <c r="AG912" s="2"/>
      <c r="AH912" s="2"/>
      <c r="AV912" s="1"/>
      <c r="AW912" s="2"/>
      <c r="AX912" s="2"/>
    </row>
    <row r="913" spans="2:50" x14ac:dyDescent="0.55000000000000004">
      <c r="B913" s="1"/>
      <c r="C913" s="2"/>
      <c r="D913" s="2"/>
      <c r="P913" s="1"/>
      <c r="Q913" s="2"/>
      <c r="R913" s="2"/>
      <c r="AF913" s="1"/>
      <c r="AG913" s="2"/>
      <c r="AH913" s="2"/>
      <c r="AV913" s="1"/>
      <c r="AW913" s="2"/>
      <c r="AX913" s="2"/>
    </row>
    <row r="914" spans="2:50" x14ac:dyDescent="0.55000000000000004">
      <c r="B914" s="1"/>
      <c r="C914" s="2"/>
      <c r="D914" s="2"/>
      <c r="P914" s="1"/>
      <c r="Q914" s="2"/>
      <c r="R914" s="2"/>
      <c r="AF914" s="1"/>
      <c r="AG914" s="2"/>
      <c r="AH914" s="2"/>
      <c r="AV914" s="1"/>
      <c r="AW914" s="2"/>
      <c r="AX914" s="2"/>
    </row>
    <row r="915" spans="2:50" x14ac:dyDescent="0.55000000000000004">
      <c r="B915" s="1"/>
      <c r="C915" s="2"/>
      <c r="D915" s="2"/>
      <c r="P915" s="1"/>
      <c r="Q915" s="2"/>
      <c r="R915" s="2"/>
      <c r="AF915" s="1"/>
      <c r="AG915" s="2"/>
      <c r="AH915" s="2"/>
      <c r="AV915" s="1"/>
      <c r="AW915" s="2"/>
      <c r="AX915" s="2"/>
    </row>
    <row r="916" spans="2:50" x14ac:dyDescent="0.55000000000000004">
      <c r="B916" s="1"/>
      <c r="C916" s="2"/>
      <c r="D916" s="2"/>
      <c r="P916" s="1"/>
      <c r="Q916" s="2"/>
      <c r="R916" s="2"/>
      <c r="AF916" s="1"/>
      <c r="AG916" s="2"/>
      <c r="AH916" s="2"/>
      <c r="AV916" s="1"/>
      <c r="AW916" s="2"/>
      <c r="AX916" s="2"/>
    </row>
    <row r="917" spans="2:50" x14ac:dyDescent="0.55000000000000004">
      <c r="B917" s="1"/>
      <c r="C917" s="2"/>
      <c r="D917" s="2"/>
      <c r="P917" s="1"/>
      <c r="Q917" s="2"/>
      <c r="R917" s="2"/>
      <c r="AF917" s="1"/>
      <c r="AG917" s="2"/>
      <c r="AH917" s="2"/>
      <c r="AV917" s="1"/>
      <c r="AW917" s="2"/>
      <c r="AX917" s="2"/>
    </row>
    <row r="918" spans="2:50" x14ac:dyDescent="0.55000000000000004">
      <c r="B918" s="1"/>
      <c r="C918" s="2"/>
      <c r="D918" s="2"/>
      <c r="P918" s="1"/>
      <c r="Q918" s="2"/>
      <c r="R918" s="2"/>
      <c r="AF918" s="1"/>
      <c r="AG918" s="2"/>
      <c r="AH918" s="2"/>
      <c r="AV918" s="1"/>
      <c r="AW918" s="2"/>
      <c r="AX918" s="2"/>
    </row>
    <row r="919" spans="2:50" x14ac:dyDescent="0.55000000000000004">
      <c r="B919" s="1"/>
      <c r="C919" s="2"/>
      <c r="D919" s="2"/>
      <c r="P919" s="1"/>
      <c r="Q919" s="2"/>
      <c r="R919" s="2"/>
      <c r="AF919" s="1"/>
      <c r="AG919" s="2"/>
      <c r="AH919" s="2"/>
      <c r="AV919" s="1"/>
      <c r="AW919" s="2"/>
      <c r="AX919" s="2"/>
    </row>
    <row r="920" spans="2:50" x14ac:dyDescent="0.55000000000000004">
      <c r="B920" s="1"/>
      <c r="C920" s="2"/>
      <c r="D920" s="2"/>
      <c r="P920" s="1"/>
      <c r="Q920" s="2"/>
      <c r="R920" s="2"/>
      <c r="AF920" s="1"/>
      <c r="AG920" s="2"/>
      <c r="AH920" s="2"/>
      <c r="AV920" s="1"/>
      <c r="AW920" s="2"/>
      <c r="AX920" s="2"/>
    </row>
    <row r="921" spans="2:50" x14ac:dyDescent="0.55000000000000004">
      <c r="B921" s="1"/>
      <c r="C921" s="2"/>
      <c r="D921" s="2"/>
      <c r="P921" s="1"/>
      <c r="Q921" s="2"/>
      <c r="R921" s="2"/>
      <c r="AF921" s="1"/>
      <c r="AG921" s="2"/>
      <c r="AH921" s="2"/>
      <c r="AV921" s="1"/>
      <c r="AW921" s="2"/>
      <c r="AX921" s="2"/>
    </row>
    <row r="922" spans="2:50" x14ac:dyDescent="0.55000000000000004">
      <c r="B922" s="1"/>
      <c r="C922" s="2"/>
      <c r="D922" s="2"/>
      <c r="P922" s="1"/>
      <c r="Q922" s="2"/>
      <c r="R922" s="2"/>
      <c r="AF922" s="1"/>
      <c r="AG922" s="2"/>
      <c r="AH922" s="2"/>
      <c r="AV922" s="1"/>
      <c r="AW922" s="2"/>
      <c r="AX922" s="2"/>
    </row>
    <row r="923" spans="2:50" x14ac:dyDescent="0.55000000000000004">
      <c r="B923" s="1"/>
      <c r="C923" s="2"/>
      <c r="D923" s="2"/>
      <c r="P923" s="1"/>
      <c r="Q923" s="2"/>
      <c r="R923" s="2"/>
      <c r="AF923" s="1"/>
      <c r="AG923" s="2"/>
      <c r="AH923" s="2"/>
      <c r="AV923" s="1"/>
      <c r="AW923" s="2"/>
      <c r="AX923" s="2"/>
    </row>
    <row r="924" spans="2:50" x14ac:dyDescent="0.55000000000000004">
      <c r="B924" s="1"/>
      <c r="C924" s="2"/>
      <c r="D924" s="2"/>
      <c r="P924" s="1"/>
      <c r="Q924" s="2"/>
      <c r="R924" s="2"/>
      <c r="AF924" s="1"/>
      <c r="AG924" s="2"/>
      <c r="AH924" s="2"/>
      <c r="AV924" s="1"/>
      <c r="AW924" s="2"/>
      <c r="AX924" s="2"/>
    </row>
    <row r="925" spans="2:50" x14ac:dyDescent="0.55000000000000004">
      <c r="B925" s="1"/>
      <c r="C925" s="2"/>
      <c r="D925" s="2"/>
      <c r="P925" s="1"/>
      <c r="Q925" s="2"/>
      <c r="R925" s="2"/>
      <c r="AF925" s="1"/>
      <c r="AG925" s="2"/>
      <c r="AH925" s="2"/>
      <c r="AV925" s="1"/>
      <c r="AW925" s="2"/>
      <c r="AX925" s="2"/>
    </row>
    <row r="926" spans="2:50" x14ac:dyDescent="0.55000000000000004">
      <c r="B926" s="1"/>
      <c r="C926" s="2"/>
      <c r="D926" s="2"/>
      <c r="P926" s="1"/>
      <c r="Q926" s="2"/>
      <c r="R926" s="2"/>
      <c r="AF926" s="1"/>
      <c r="AG926" s="2"/>
      <c r="AH926" s="2"/>
      <c r="AV926" s="1"/>
      <c r="AW926" s="2"/>
      <c r="AX926" s="2"/>
    </row>
    <row r="927" spans="2:50" x14ac:dyDescent="0.55000000000000004">
      <c r="B927" s="1"/>
      <c r="C927" s="2"/>
      <c r="D927" s="2"/>
      <c r="P927" s="1"/>
      <c r="Q927" s="2"/>
      <c r="R927" s="2"/>
      <c r="AF927" s="1"/>
      <c r="AG927" s="2"/>
      <c r="AH927" s="2"/>
      <c r="AV927" s="1"/>
      <c r="AW927" s="2"/>
      <c r="AX927" s="2"/>
    </row>
    <row r="928" spans="2:50" x14ac:dyDescent="0.55000000000000004">
      <c r="B928" s="1"/>
      <c r="C928" s="2"/>
      <c r="D928" s="2"/>
      <c r="P928" s="1"/>
      <c r="Q928" s="2"/>
      <c r="R928" s="2"/>
      <c r="AF928" s="1"/>
      <c r="AG928" s="2"/>
      <c r="AH928" s="2"/>
      <c r="AV928" s="1"/>
      <c r="AW928" s="2"/>
      <c r="AX928" s="2"/>
    </row>
    <row r="929" spans="2:50" x14ac:dyDescent="0.55000000000000004">
      <c r="B929" s="1"/>
      <c r="C929" s="2"/>
      <c r="D929" s="2"/>
      <c r="P929" s="1"/>
      <c r="Q929" s="2"/>
      <c r="R929" s="2"/>
      <c r="AF929" s="1"/>
      <c r="AG929" s="2"/>
      <c r="AH929" s="2"/>
      <c r="AV929" s="1"/>
      <c r="AW929" s="2"/>
      <c r="AX929" s="2"/>
    </row>
    <row r="930" spans="2:50" x14ac:dyDescent="0.55000000000000004">
      <c r="B930" s="1"/>
      <c r="C930" s="2"/>
      <c r="D930" s="2"/>
      <c r="P930" s="1"/>
      <c r="Q930" s="2"/>
      <c r="R930" s="2"/>
      <c r="AF930" s="1"/>
      <c r="AG930" s="2"/>
      <c r="AH930" s="2"/>
      <c r="AV930" s="1"/>
      <c r="AW930" s="2"/>
      <c r="AX930" s="2"/>
    </row>
    <row r="931" spans="2:50" x14ac:dyDescent="0.55000000000000004">
      <c r="B931" s="1"/>
      <c r="C931" s="2"/>
      <c r="D931" s="2"/>
      <c r="P931" s="1"/>
      <c r="Q931" s="2"/>
      <c r="R931" s="2"/>
      <c r="AF931" s="1"/>
      <c r="AG931" s="2"/>
      <c r="AH931" s="2"/>
      <c r="AV931" s="1"/>
      <c r="AW931" s="2"/>
      <c r="AX931" s="2"/>
    </row>
    <row r="932" spans="2:50" x14ac:dyDescent="0.55000000000000004">
      <c r="B932" s="1"/>
      <c r="C932" s="2"/>
      <c r="D932" s="2"/>
      <c r="P932" s="1"/>
      <c r="Q932" s="2"/>
      <c r="R932" s="2"/>
      <c r="AF932" s="1"/>
      <c r="AG932" s="2"/>
      <c r="AH932" s="2"/>
      <c r="AV932" s="1"/>
      <c r="AW932" s="2"/>
      <c r="AX932" s="2"/>
    </row>
    <row r="933" spans="2:50" x14ac:dyDescent="0.55000000000000004">
      <c r="B933" s="1"/>
      <c r="C933" s="2"/>
      <c r="D933" s="2"/>
      <c r="P933" s="1"/>
      <c r="Q933" s="2"/>
      <c r="R933" s="2"/>
      <c r="AF933" s="1"/>
      <c r="AG933" s="2"/>
      <c r="AH933" s="2"/>
      <c r="AV933" s="1"/>
      <c r="AW933" s="2"/>
      <c r="AX933" s="2"/>
    </row>
    <row r="934" spans="2:50" x14ac:dyDescent="0.55000000000000004">
      <c r="B934" s="1"/>
      <c r="C934" s="2"/>
      <c r="D934" s="2"/>
      <c r="P934" s="1"/>
      <c r="Q934" s="2"/>
      <c r="R934" s="2"/>
      <c r="AF934" s="1"/>
      <c r="AG934" s="2"/>
      <c r="AH934" s="2"/>
      <c r="AV934" s="1"/>
      <c r="AW934" s="2"/>
      <c r="AX934" s="2"/>
    </row>
    <row r="935" spans="2:50" x14ac:dyDescent="0.55000000000000004">
      <c r="B935" s="1"/>
      <c r="C935" s="2"/>
      <c r="D935" s="2"/>
      <c r="P935" s="1"/>
      <c r="Q935" s="2"/>
      <c r="R935" s="2"/>
      <c r="AF935" s="1"/>
      <c r="AG935" s="2"/>
      <c r="AH935" s="2"/>
      <c r="AV935" s="1"/>
      <c r="AW935" s="2"/>
      <c r="AX935" s="2"/>
    </row>
    <row r="936" spans="2:50" x14ac:dyDescent="0.55000000000000004">
      <c r="B936" s="1"/>
      <c r="C936" s="2"/>
      <c r="D936" s="2"/>
      <c r="P936" s="1"/>
      <c r="Q936" s="2"/>
      <c r="R936" s="2"/>
      <c r="AF936" s="1"/>
      <c r="AG936" s="2"/>
      <c r="AH936" s="2"/>
      <c r="AV936" s="1"/>
      <c r="AW936" s="2"/>
      <c r="AX936" s="2"/>
    </row>
    <row r="937" spans="2:50" x14ac:dyDescent="0.55000000000000004">
      <c r="B937" s="1"/>
      <c r="C937" s="2"/>
      <c r="D937" s="2"/>
      <c r="P937" s="1"/>
      <c r="Q937" s="2"/>
      <c r="R937" s="2"/>
      <c r="AF937" s="1"/>
      <c r="AG937" s="2"/>
      <c r="AH937" s="2"/>
      <c r="AV937" s="1"/>
      <c r="AW937" s="2"/>
      <c r="AX937" s="2"/>
    </row>
    <row r="938" spans="2:50" x14ac:dyDescent="0.55000000000000004">
      <c r="B938" s="1"/>
      <c r="C938" s="2"/>
      <c r="D938" s="2"/>
      <c r="P938" s="1"/>
      <c r="Q938" s="2"/>
      <c r="R938" s="2"/>
      <c r="AF938" s="1"/>
      <c r="AG938" s="2"/>
      <c r="AH938" s="2"/>
      <c r="AV938" s="1"/>
      <c r="AW938" s="2"/>
      <c r="AX938" s="2"/>
    </row>
    <row r="939" spans="2:50" x14ac:dyDescent="0.55000000000000004">
      <c r="B939" s="1"/>
      <c r="C939" s="2"/>
      <c r="D939" s="2"/>
      <c r="P939" s="1"/>
      <c r="Q939" s="2"/>
      <c r="R939" s="2"/>
      <c r="AF939" s="1"/>
      <c r="AG939" s="2"/>
      <c r="AH939" s="2"/>
      <c r="AV939" s="1"/>
      <c r="AW939" s="2"/>
      <c r="AX939" s="2"/>
    </row>
    <row r="940" spans="2:50" x14ac:dyDescent="0.55000000000000004">
      <c r="B940" s="1"/>
      <c r="C940" s="2"/>
      <c r="D940" s="2"/>
      <c r="P940" s="1"/>
      <c r="Q940" s="2"/>
      <c r="R940" s="2"/>
      <c r="AF940" s="1"/>
      <c r="AG940" s="2"/>
      <c r="AH940" s="2"/>
      <c r="AV940" s="1"/>
      <c r="AW940" s="2"/>
      <c r="AX940" s="2"/>
    </row>
    <row r="941" spans="2:50" x14ac:dyDescent="0.55000000000000004">
      <c r="B941" s="1"/>
      <c r="C941" s="2"/>
      <c r="D941" s="2"/>
      <c r="P941" s="1"/>
      <c r="Q941" s="2"/>
      <c r="R941" s="2"/>
      <c r="AF941" s="1"/>
      <c r="AG941" s="2"/>
      <c r="AH941" s="2"/>
      <c r="AV941" s="1"/>
      <c r="AW941" s="2"/>
      <c r="AX941" s="2"/>
    </row>
    <row r="942" spans="2:50" x14ac:dyDescent="0.55000000000000004">
      <c r="B942" s="1"/>
      <c r="C942" s="2"/>
      <c r="D942" s="2"/>
      <c r="P942" s="1"/>
      <c r="Q942" s="2"/>
      <c r="R942" s="2"/>
      <c r="AF942" s="1"/>
      <c r="AG942" s="2"/>
      <c r="AH942" s="2"/>
      <c r="AV942" s="1"/>
      <c r="AW942" s="2"/>
      <c r="AX942" s="2"/>
    </row>
    <row r="943" spans="2:50" x14ac:dyDescent="0.55000000000000004">
      <c r="B943" s="1"/>
      <c r="C943" s="2"/>
      <c r="D943" s="2"/>
      <c r="P943" s="1"/>
      <c r="Q943" s="2"/>
      <c r="R943" s="2"/>
      <c r="AF943" s="1"/>
      <c r="AG943" s="2"/>
      <c r="AH943" s="2"/>
      <c r="AV943" s="1"/>
      <c r="AW943" s="2"/>
      <c r="AX943" s="2"/>
    </row>
    <row r="944" spans="2:50" x14ac:dyDescent="0.55000000000000004">
      <c r="B944" s="1"/>
      <c r="C944" s="2"/>
      <c r="D944" s="2"/>
      <c r="P944" s="1"/>
      <c r="Q944" s="2"/>
      <c r="R944" s="2"/>
      <c r="AF944" s="1"/>
      <c r="AG944" s="2"/>
      <c r="AH944" s="2"/>
      <c r="AV944" s="1"/>
      <c r="AW944" s="2"/>
      <c r="AX944" s="2"/>
    </row>
    <row r="945" spans="2:50" x14ac:dyDescent="0.55000000000000004">
      <c r="B945" s="1"/>
      <c r="C945" s="2"/>
      <c r="D945" s="2"/>
      <c r="P945" s="1"/>
      <c r="Q945" s="2"/>
      <c r="R945" s="2"/>
      <c r="AF945" s="1"/>
      <c r="AG945" s="2"/>
      <c r="AH945" s="2"/>
      <c r="AV945" s="1"/>
      <c r="AW945" s="2"/>
      <c r="AX945" s="2"/>
    </row>
    <row r="946" spans="2:50" x14ac:dyDescent="0.55000000000000004">
      <c r="B946" s="1"/>
      <c r="C946" s="2"/>
      <c r="D946" s="2"/>
      <c r="P946" s="1"/>
      <c r="Q946" s="2"/>
      <c r="R946" s="2"/>
      <c r="AF946" s="1"/>
      <c r="AG946" s="2"/>
      <c r="AH946" s="2"/>
      <c r="AV946" s="1"/>
      <c r="AW946" s="2"/>
      <c r="AX946" s="2"/>
    </row>
    <row r="947" spans="2:50" x14ac:dyDescent="0.55000000000000004">
      <c r="B947" s="1"/>
      <c r="C947" s="2"/>
      <c r="D947" s="2"/>
      <c r="P947" s="1"/>
      <c r="Q947" s="2"/>
      <c r="R947" s="2"/>
      <c r="AF947" s="1"/>
      <c r="AG947" s="2"/>
      <c r="AH947" s="2"/>
      <c r="AV947" s="1"/>
      <c r="AW947" s="2"/>
      <c r="AX947" s="2"/>
    </row>
    <row r="948" spans="2:50" x14ac:dyDescent="0.55000000000000004">
      <c r="B948" s="1"/>
      <c r="C948" s="2"/>
      <c r="D948" s="2"/>
      <c r="P948" s="1"/>
      <c r="Q948" s="2"/>
      <c r="R948" s="2"/>
      <c r="AF948" s="1"/>
      <c r="AG948" s="2"/>
      <c r="AH948" s="2"/>
      <c r="AV948" s="1"/>
      <c r="AW948" s="2"/>
      <c r="AX948" s="2"/>
    </row>
    <row r="949" spans="2:50" x14ac:dyDescent="0.55000000000000004">
      <c r="B949" s="1"/>
      <c r="C949" s="2"/>
      <c r="D949" s="2"/>
      <c r="P949" s="1"/>
      <c r="Q949" s="2"/>
      <c r="R949" s="2"/>
      <c r="AF949" s="1"/>
      <c r="AG949" s="2"/>
      <c r="AH949" s="2"/>
      <c r="AV949" s="1"/>
      <c r="AW949" s="2"/>
      <c r="AX949" s="2"/>
    </row>
    <row r="950" spans="2:50" x14ac:dyDescent="0.55000000000000004">
      <c r="B950" s="1"/>
      <c r="C950" s="2"/>
      <c r="D950" s="2"/>
      <c r="P950" s="1"/>
      <c r="Q950" s="2"/>
      <c r="R950" s="2"/>
      <c r="AF950" s="1"/>
      <c r="AG950" s="2"/>
      <c r="AH950" s="2"/>
      <c r="AV950" s="1"/>
      <c r="AW950" s="2"/>
      <c r="AX950" s="2"/>
    </row>
    <row r="951" spans="2:50" x14ac:dyDescent="0.55000000000000004">
      <c r="B951" s="1"/>
      <c r="C951" s="2"/>
      <c r="D951" s="2"/>
      <c r="P951" s="1"/>
      <c r="Q951" s="2"/>
      <c r="R951" s="2"/>
      <c r="AF951" s="1"/>
      <c r="AG951" s="2"/>
      <c r="AH951" s="2"/>
      <c r="AV951" s="1"/>
      <c r="AW951" s="2"/>
      <c r="AX951" s="2"/>
    </row>
    <row r="952" spans="2:50" x14ac:dyDescent="0.55000000000000004">
      <c r="B952" s="1"/>
      <c r="C952" s="2"/>
      <c r="D952" s="2"/>
      <c r="P952" s="1"/>
      <c r="Q952" s="2"/>
      <c r="R952" s="2"/>
      <c r="AF952" s="1"/>
      <c r="AG952" s="2"/>
      <c r="AH952" s="2"/>
      <c r="AV952" s="1"/>
      <c r="AW952" s="2"/>
      <c r="AX952" s="2"/>
    </row>
    <row r="953" spans="2:50" x14ac:dyDescent="0.55000000000000004">
      <c r="B953" s="1"/>
      <c r="C953" s="2"/>
      <c r="D953" s="2"/>
      <c r="P953" s="1"/>
      <c r="Q953" s="2"/>
      <c r="R953" s="2"/>
      <c r="AF953" s="1"/>
      <c r="AG953" s="2"/>
      <c r="AH953" s="2"/>
      <c r="AV953" s="1"/>
      <c r="AW953" s="2"/>
      <c r="AX953" s="2"/>
    </row>
    <row r="954" spans="2:50" x14ac:dyDescent="0.55000000000000004">
      <c r="B954" s="1"/>
      <c r="C954" s="2"/>
      <c r="D954" s="2"/>
      <c r="P954" s="1"/>
      <c r="Q954" s="2"/>
      <c r="R954" s="2"/>
      <c r="AF954" s="1"/>
      <c r="AG954" s="2"/>
      <c r="AH954" s="2"/>
      <c r="AV954" s="1"/>
      <c r="AW954" s="2"/>
      <c r="AX954" s="2"/>
    </row>
    <row r="955" spans="2:50" x14ac:dyDescent="0.55000000000000004">
      <c r="B955" s="1"/>
      <c r="C955" s="2"/>
      <c r="D955" s="2"/>
      <c r="P955" s="1"/>
      <c r="Q955" s="2"/>
      <c r="R955" s="2"/>
      <c r="AF955" s="1"/>
      <c r="AG955" s="2"/>
      <c r="AH955" s="2"/>
      <c r="AV955" s="1"/>
      <c r="AW955" s="2"/>
      <c r="AX955" s="2"/>
    </row>
    <row r="956" spans="2:50" x14ac:dyDescent="0.55000000000000004">
      <c r="B956" s="1"/>
      <c r="C956" s="2"/>
      <c r="D956" s="2"/>
      <c r="P956" s="1"/>
      <c r="Q956" s="2"/>
      <c r="R956" s="2"/>
      <c r="AF956" s="1"/>
      <c r="AG956" s="2"/>
      <c r="AH956" s="2"/>
      <c r="AV956" s="1"/>
      <c r="AW956" s="2"/>
      <c r="AX956" s="2"/>
    </row>
    <row r="957" spans="2:50" x14ac:dyDescent="0.55000000000000004">
      <c r="B957" s="1"/>
      <c r="C957" s="2"/>
      <c r="D957" s="2"/>
      <c r="P957" s="1"/>
      <c r="Q957" s="2"/>
      <c r="R957" s="2"/>
      <c r="AF957" s="1"/>
      <c r="AG957" s="2"/>
      <c r="AH957" s="2"/>
      <c r="AV957" s="1"/>
      <c r="AW957" s="2"/>
      <c r="AX957" s="2"/>
    </row>
    <row r="958" spans="2:50" x14ac:dyDescent="0.55000000000000004">
      <c r="B958" s="1"/>
      <c r="C958" s="2"/>
      <c r="D958" s="2"/>
      <c r="P958" s="1"/>
      <c r="Q958" s="2"/>
      <c r="R958" s="2"/>
      <c r="AF958" s="1"/>
      <c r="AG958" s="2"/>
      <c r="AH958" s="2"/>
      <c r="AV958" s="1"/>
      <c r="AW958" s="2"/>
      <c r="AX958" s="2"/>
    </row>
    <row r="959" spans="2:50" x14ac:dyDescent="0.55000000000000004">
      <c r="B959" s="1"/>
      <c r="C959" s="2"/>
      <c r="D959" s="2"/>
      <c r="P959" s="1"/>
      <c r="Q959" s="2"/>
      <c r="R959" s="2"/>
      <c r="AF959" s="1"/>
      <c r="AG959" s="2"/>
      <c r="AH959" s="2"/>
      <c r="AV959" s="1"/>
      <c r="AW959" s="2"/>
      <c r="AX959" s="2"/>
    </row>
    <row r="960" spans="2:50" x14ac:dyDescent="0.55000000000000004">
      <c r="B960" s="1"/>
      <c r="C960" s="2"/>
      <c r="D960" s="2"/>
      <c r="P960" s="1"/>
      <c r="Q960" s="2"/>
      <c r="R960" s="2"/>
      <c r="AF960" s="1"/>
      <c r="AG960" s="2"/>
      <c r="AH960" s="2"/>
      <c r="AV960" s="1"/>
      <c r="AW960" s="2"/>
      <c r="AX960" s="2"/>
    </row>
    <row r="961" spans="2:50" x14ac:dyDescent="0.55000000000000004">
      <c r="B961" s="1"/>
      <c r="C961" s="2"/>
      <c r="D961" s="2"/>
      <c r="P961" s="1"/>
      <c r="Q961" s="2"/>
      <c r="R961" s="2"/>
      <c r="AF961" s="1"/>
      <c r="AG961" s="2"/>
      <c r="AH961" s="2"/>
      <c r="AV961" s="1"/>
      <c r="AW961" s="2"/>
      <c r="AX961" s="2"/>
    </row>
    <row r="962" spans="2:50" x14ac:dyDescent="0.55000000000000004">
      <c r="B962" s="1"/>
      <c r="C962" s="2"/>
      <c r="D962" s="2"/>
      <c r="P962" s="1"/>
      <c r="Q962" s="2"/>
      <c r="R962" s="2"/>
      <c r="AF962" s="1"/>
      <c r="AG962" s="2"/>
      <c r="AH962" s="2"/>
      <c r="AV962" s="1"/>
      <c r="AW962" s="2"/>
      <c r="AX962" s="2"/>
    </row>
    <row r="963" spans="2:50" x14ac:dyDescent="0.55000000000000004">
      <c r="B963" s="1"/>
      <c r="C963" s="2"/>
      <c r="D963" s="2"/>
      <c r="P963" s="1"/>
      <c r="Q963" s="2"/>
      <c r="R963" s="2"/>
      <c r="AF963" s="1"/>
      <c r="AG963" s="2"/>
      <c r="AH963" s="2"/>
      <c r="AV963" s="1"/>
      <c r="AW963" s="2"/>
      <c r="AX963" s="2"/>
    </row>
    <row r="964" spans="2:50" x14ac:dyDescent="0.55000000000000004">
      <c r="B964" s="1"/>
      <c r="C964" s="2"/>
      <c r="D964" s="2"/>
      <c r="P964" s="1"/>
      <c r="Q964" s="2"/>
      <c r="R964" s="2"/>
      <c r="AF964" s="1"/>
      <c r="AG964" s="2"/>
      <c r="AH964" s="2"/>
      <c r="AV964" s="1"/>
      <c r="AW964" s="2"/>
      <c r="AX964" s="2"/>
    </row>
    <row r="965" spans="2:50" x14ac:dyDescent="0.55000000000000004">
      <c r="B965" s="1"/>
      <c r="C965" s="2"/>
      <c r="D965" s="2"/>
      <c r="P965" s="1"/>
      <c r="Q965" s="2"/>
      <c r="R965" s="2"/>
      <c r="AF965" s="1"/>
      <c r="AG965" s="2"/>
      <c r="AH965" s="2"/>
      <c r="AV965" s="1"/>
      <c r="AW965" s="2"/>
      <c r="AX965" s="2"/>
    </row>
    <row r="966" spans="2:50" x14ac:dyDescent="0.55000000000000004">
      <c r="B966" s="1"/>
      <c r="C966" s="2"/>
      <c r="D966" s="2"/>
      <c r="P966" s="1"/>
      <c r="Q966" s="2"/>
      <c r="R966" s="2"/>
      <c r="AF966" s="1"/>
      <c r="AG966" s="2"/>
      <c r="AH966" s="2"/>
      <c r="AV966" s="1"/>
      <c r="AW966" s="2"/>
      <c r="AX966" s="2"/>
    </row>
    <row r="967" spans="2:50" x14ac:dyDescent="0.55000000000000004">
      <c r="B967" s="1"/>
      <c r="C967" s="2"/>
      <c r="D967" s="2"/>
      <c r="P967" s="1"/>
      <c r="Q967" s="2"/>
      <c r="R967" s="2"/>
      <c r="AF967" s="1"/>
      <c r="AG967" s="2"/>
      <c r="AH967" s="2"/>
      <c r="AV967" s="1"/>
      <c r="AW967" s="2"/>
      <c r="AX967" s="2"/>
    </row>
    <row r="968" spans="2:50" x14ac:dyDescent="0.55000000000000004">
      <c r="B968" s="1"/>
      <c r="C968" s="2"/>
      <c r="D968" s="2"/>
      <c r="P968" s="1"/>
      <c r="Q968" s="2"/>
      <c r="R968" s="2"/>
      <c r="AF968" s="1"/>
      <c r="AG968" s="2"/>
      <c r="AH968" s="2"/>
      <c r="AV968" s="1"/>
      <c r="AW968" s="2"/>
      <c r="AX968" s="2"/>
    </row>
    <row r="969" spans="2:50" x14ac:dyDescent="0.55000000000000004">
      <c r="B969" s="1"/>
      <c r="C969" s="2"/>
      <c r="D969" s="2"/>
      <c r="P969" s="1"/>
      <c r="Q969" s="2"/>
      <c r="R969" s="2"/>
      <c r="AF969" s="1"/>
      <c r="AG969" s="2"/>
      <c r="AH969" s="2"/>
      <c r="AV969" s="1"/>
      <c r="AW969" s="2"/>
      <c r="AX969" s="2"/>
    </row>
    <row r="970" spans="2:50" x14ac:dyDescent="0.55000000000000004">
      <c r="B970" s="1"/>
      <c r="C970" s="2"/>
      <c r="D970" s="2"/>
      <c r="P970" s="1"/>
      <c r="Q970" s="2"/>
      <c r="R970" s="2"/>
      <c r="AF970" s="1"/>
      <c r="AG970" s="2"/>
      <c r="AH970" s="2"/>
      <c r="AV970" s="1"/>
      <c r="AW970" s="2"/>
      <c r="AX970" s="2"/>
    </row>
    <row r="971" spans="2:50" x14ac:dyDescent="0.55000000000000004">
      <c r="B971" s="1"/>
      <c r="C971" s="2"/>
      <c r="D971" s="2"/>
      <c r="P971" s="1"/>
      <c r="Q971" s="2"/>
      <c r="R971" s="2"/>
      <c r="AF971" s="1"/>
      <c r="AG971" s="2"/>
      <c r="AH971" s="2"/>
      <c r="AV971" s="1"/>
      <c r="AW971" s="2"/>
      <c r="AX971" s="2"/>
    </row>
    <row r="972" spans="2:50" x14ac:dyDescent="0.55000000000000004">
      <c r="B972" s="1"/>
      <c r="C972" s="2"/>
      <c r="D972" s="2"/>
      <c r="P972" s="1"/>
      <c r="Q972" s="2"/>
      <c r="R972" s="2"/>
      <c r="AF972" s="1"/>
      <c r="AG972" s="2"/>
      <c r="AH972" s="2"/>
      <c r="AV972" s="1"/>
      <c r="AW972" s="2"/>
      <c r="AX972" s="2"/>
    </row>
    <row r="973" spans="2:50" x14ac:dyDescent="0.55000000000000004">
      <c r="B973" s="1"/>
      <c r="C973" s="2"/>
      <c r="D973" s="2"/>
      <c r="P973" s="1"/>
      <c r="Q973" s="2"/>
      <c r="R973" s="2"/>
      <c r="AF973" s="1"/>
      <c r="AG973" s="2"/>
      <c r="AH973" s="2"/>
      <c r="AV973" s="1"/>
      <c r="AW973" s="2"/>
      <c r="AX973" s="2"/>
    </row>
    <row r="974" spans="2:50" x14ac:dyDescent="0.55000000000000004">
      <c r="B974" s="1"/>
      <c r="C974" s="2"/>
      <c r="D974" s="2"/>
      <c r="P974" s="1"/>
      <c r="Q974" s="2"/>
      <c r="R974" s="2"/>
      <c r="AF974" s="1"/>
      <c r="AG974" s="2"/>
      <c r="AH974" s="2"/>
      <c r="AV974" s="1"/>
      <c r="AW974" s="2"/>
      <c r="AX974" s="2"/>
    </row>
    <row r="975" spans="2:50" x14ac:dyDescent="0.55000000000000004">
      <c r="B975" s="1"/>
      <c r="C975" s="2"/>
      <c r="D975" s="2"/>
      <c r="P975" s="1"/>
      <c r="Q975" s="2"/>
      <c r="R975" s="2"/>
      <c r="AF975" s="1"/>
      <c r="AG975" s="2"/>
      <c r="AH975" s="2"/>
      <c r="AV975" s="1"/>
      <c r="AW975" s="2"/>
      <c r="AX975" s="2"/>
    </row>
    <row r="976" spans="2:50" x14ac:dyDescent="0.55000000000000004">
      <c r="B976" s="1"/>
      <c r="C976" s="2"/>
      <c r="D976" s="2"/>
      <c r="P976" s="1"/>
      <c r="Q976" s="2"/>
      <c r="R976" s="2"/>
      <c r="AF976" s="1"/>
      <c r="AG976" s="2"/>
      <c r="AH976" s="2"/>
      <c r="AV976" s="1"/>
      <c r="AW976" s="2"/>
      <c r="AX976" s="2"/>
    </row>
    <row r="977" spans="2:50" x14ac:dyDescent="0.55000000000000004">
      <c r="B977" s="1"/>
      <c r="C977" s="2"/>
      <c r="D977" s="2"/>
      <c r="P977" s="1"/>
      <c r="Q977" s="2"/>
      <c r="R977" s="2"/>
      <c r="AF977" s="1"/>
      <c r="AG977" s="2"/>
      <c r="AH977" s="2"/>
      <c r="AV977" s="1"/>
      <c r="AW977" s="2"/>
      <c r="AX977" s="2"/>
    </row>
    <row r="978" spans="2:50" x14ac:dyDescent="0.55000000000000004">
      <c r="B978" s="1"/>
      <c r="C978" s="2"/>
      <c r="D978" s="2"/>
      <c r="P978" s="1"/>
      <c r="Q978" s="2"/>
      <c r="R978" s="2"/>
      <c r="AF978" s="1"/>
      <c r="AG978" s="2"/>
      <c r="AH978" s="2"/>
      <c r="AV978" s="1"/>
      <c r="AW978" s="2"/>
      <c r="AX978" s="2"/>
    </row>
    <row r="979" spans="2:50" x14ac:dyDescent="0.55000000000000004">
      <c r="B979" s="1"/>
      <c r="C979" s="2"/>
      <c r="D979" s="2"/>
      <c r="P979" s="1"/>
      <c r="Q979" s="2"/>
      <c r="R979" s="2"/>
      <c r="AF979" s="1"/>
      <c r="AG979" s="2"/>
      <c r="AH979" s="2"/>
      <c r="AV979" s="1"/>
      <c r="AW979" s="2"/>
      <c r="AX979" s="2"/>
    </row>
    <row r="980" spans="2:50" x14ac:dyDescent="0.55000000000000004">
      <c r="B980" s="1"/>
      <c r="C980" s="2"/>
      <c r="D980" s="2"/>
      <c r="P980" s="1"/>
      <c r="Q980" s="2"/>
      <c r="R980" s="2"/>
      <c r="AF980" s="1"/>
      <c r="AG980" s="2"/>
      <c r="AH980" s="2"/>
      <c r="AV980" s="1"/>
      <c r="AW980" s="2"/>
      <c r="AX980" s="2"/>
    </row>
    <row r="981" spans="2:50" x14ac:dyDescent="0.55000000000000004">
      <c r="B981" s="1"/>
      <c r="C981" s="2"/>
      <c r="D981" s="2"/>
      <c r="P981" s="1"/>
      <c r="Q981" s="2"/>
      <c r="R981" s="2"/>
      <c r="AF981" s="1"/>
      <c r="AG981" s="2"/>
      <c r="AH981" s="2"/>
      <c r="AV981" s="1"/>
      <c r="AW981" s="2"/>
      <c r="AX981" s="2"/>
    </row>
    <row r="982" spans="2:50" x14ac:dyDescent="0.55000000000000004">
      <c r="B982" s="1"/>
      <c r="C982" s="2"/>
      <c r="D982" s="2"/>
      <c r="P982" s="1"/>
      <c r="Q982" s="2"/>
      <c r="R982" s="2"/>
      <c r="AF982" s="1"/>
      <c r="AG982" s="2"/>
      <c r="AH982" s="2"/>
      <c r="AV982" s="1"/>
      <c r="AW982" s="2"/>
      <c r="AX982" s="2"/>
    </row>
    <row r="983" spans="2:50" x14ac:dyDescent="0.55000000000000004">
      <c r="B983" s="1"/>
      <c r="C983" s="2"/>
      <c r="D983" s="2"/>
      <c r="P983" s="1"/>
      <c r="Q983" s="2"/>
      <c r="R983" s="2"/>
      <c r="AF983" s="1"/>
      <c r="AG983" s="2"/>
      <c r="AH983" s="2"/>
      <c r="AV983" s="1"/>
      <c r="AW983" s="2"/>
      <c r="AX983" s="2"/>
    </row>
    <row r="984" spans="2:50" x14ac:dyDescent="0.55000000000000004">
      <c r="B984" s="1"/>
      <c r="C984" s="2"/>
      <c r="D984" s="2"/>
      <c r="P984" s="1"/>
      <c r="Q984" s="2"/>
      <c r="R984" s="2"/>
      <c r="AF984" s="1"/>
      <c r="AG984" s="2"/>
      <c r="AH984" s="2"/>
      <c r="AV984" s="1"/>
      <c r="AW984" s="2"/>
      <c r="AX984" s="2"/>
    </row>
    <row r="985" spans="2:50" x14ac:dyDescent="0.55000000000000004">
      <c r="B985" s="1"/>
      <c r="C985" s="2"/>
      <c r="D985" s="2"/>
      <c r="P985" s="1"/>
      <c r="Q985" s="2"/>
      <c r="R985" s="2"/>
      <c r="AF985" s="1"/>
      <c r="AG985" s="2"/>
      <c r="AH985" s="2"/>
      <c r="AV985" s="1"/>
      <c r="AW985" s="2"/>
      <c r="AX985" s="2"/>
    </row>
    <row r="986" spans="2:50" x14ac:dyDescent="0.55000000000000004">
      <c r="B986" s="1"/>
      <c r="C986" s="2"/>
      <c r="D986" s="2"/>
      <c r="P986" s="1"/>
      <c r="Q986" s="2"/>
      <c r="R986" s="2"/>
      <c r="AF986" s="1"/>
      <c r="AG986" s="2"/>
      <c r="AH986" s="2"/>
      <c r="AV986" s="1"/>
      <c r="AW986" s="2"/>
      <c r="AX986" s="2"/>
    </row>
    <row r="987" spans="2:50" x14ac:dyDescent="0.55000000000000004">
      <c r="B987" s="1"/>
      <c r="C987" s="2"/>
      <c r="D987" s="2"/>
      <c r="P987" s="1"/>
      <c r="Q987" s="2"/>
      <c r="R987" s="2"/>
      <c r="AF987" s="1"/>
      <c r="AG987" s="2"/>
      <c r="AH987" s="2"/>
      <c r="AV987" s="1"/>
      <c r="AW987" s="2"/>
      <c r="AX987" s="2"/>
    </row>
    <row r="988" spans="2:50" x14ac:dyDescent="0.55000000000000004">
      <c r="B988" s="1"/>
      <c r="C988" s="2"/>
      <c r="D988" s="2"/>
      <c r="P988" s="1"/>
      <c r="Q988" s="2"/>
      <c r="R988" s="2"/>
      <c r="AF988" s="1"/>
      <c r="AG988" s="2"/>
      <c r="AH988" s="2"/>
      <c r="AV988" s="1"/>
      <c r="AW988" s="2"/>
      <c r="AX988" s="2"/>
    </row>
    <row r="989" spans="2:50" x14ac:dyDescent="0.55000000000000004">
      <c r="B989" s="1"/>
      <c r="C989" s="2"/>
      <c r="D989" s="2"/>
      <c r="P989" s="1"/>
      <c r="Q989" s="2"/>
      <c r="R989" s="2"/>
      <c r="AF989" s="1"/>
      <c r="AG989" s="2"/>
      <c r="AH989" s="2"/>
      <c r="AV989" s="1"/>
      <c r="AW989" s="2"/>
      <c r="AX989" s="2"/>
    </row>
    <row r="990" spans="2:50" x14ac:dyDescent="0.55000000000000004">
      <c r="B990" s="1"/>
      <c r="C990" s="2"/>
      <c r="D990" s="2"/>
      <c r="P990" s="1"/>
      <c r="Q990" s="2"/>
      <c r="R990" s="2"/>
      <c r="AF990" s="1"/>
      <c r="AG990" s="2"/>
      <c r="AH990" s="2"/>
      <c r="AV990" s="1"/>
      <c r="AW990" s="2"/>
      <c r="AX990" s="2"/>
    </row>
    <row r="991" spans="2:50" x14ac:dyDescent="0.55000000000000004">
      <c r="B991" s="1"/>
      <c r="C991" s="2"/>
      <c r="D991" s="2"/>
      <c r="P991" s="1"/>
      <c r="Q991" s="2"/>
      <c r="R991" s="2"/>
      <c r="AF991" s="1"/>
      <c r="AG991" s="2"/>
      <c r="AH991" s="2"/>
      <c r="AV991" s="1"/>
      <c r="AW991" s="2"/>
      <c r="AX991" s="2"/>
    </row>
    <row r="992" spans="2:50" x14ac:dyDescent="0.55000000000000004">
      <c r="B992" s="1"/>
      <c r="C992" s="2"/>
      <c r="D992" s="2"/>
      <c r="P992" s="1"/>
      <c r="Q992" s="2"/>
      <c r="R992" s="2"/>
      <c r="AF992" s="1"/>
      <c r="AG992" s="2"/>
      <c r="AH992" s="2"/>
      <c r="AV992" s="1"/>
      <c r="AW992" s="2"/>
      <c r="AX992" s="2"/>
    </row>
    <row r="993" spans="2:50" x14ac:dyDescent="0.55000000000000004">
      <c r="B993" s="1"/>
      <c r="C993" s="2"/>
      <c r="D993" s="2"/>
      <c r="P993" s="1"/>
      <c r="Q993" s="2"/>
      <c r="R993" s="2"/>
      <c r="AF993" s="1"/>
      <c r="AG993" s="2"/>
      <c r="AH993" s="2"/>
      <c r="AV993" s="1"/>
      <c r="AW993" s="2"/>
      <c r="AX993" s="2"/>
    </row>
    <row r="994" spans="2:50" x14ac:dyDescent="0.55000000000000004">
      <c r="B994" s="1"/>
      <c r="C994" s="2"/>
      <c r="D994" s="2"/>
      <c r="P994" s="1"/>
      <c r="Q994" s="2"/>
      <c r="R994" s="2"/>
      <c r="AF994" s="1"/>
      <c r="AG994" s="2"/>
      <c r="AH994" s="2"/>
      <c r="AV994" s="1"/>
      <c r="AW994" s="2"/>
      <c r="AX994" s="2"/>
    </row>
    <row r="995" spans="2:50" x14ac:dyDescent="0.55000000000000004">
      <c r="B995" s="1"/>
      <c r="C995" s="2"/>
      <c r="D995" s="2"/>
      <c r="P995" s="1"/>
      <c r="Q995" s="2"/>
      <c r="R995" s="2"/>
      <c r="AF995" s="1"/>
      <c r="AG995" s="2"/>
      <c r="AH995" s="2"/>
      <c r="AV995" s="1"/>
      <c r="AW995" s="2"/>
      <c r="AX995" s="2"/>
    </row>
    <row r="996" spans="2:50" x14ac:dyDescent="0.55000000000000004">
      <c r="B996" s="1"/>
      <c r="C996" s="2"/>
      <c r="D996" s="2"/>
      <c r="P996" s="1"/>
      <c r="Q996" s="2"/>
      <c r="R996" s="2"/>
      <c r="AF996" s="1"/>
      <c r="AG996" s="2"/>
      <c r="AH996" s="2"/>
      <c r="AV996" s="1"/>
      <c r="AW996" s="2"/>
      <c r="AX996" s="2"/>
    </row>
    <row r="997" spans="2:50" x14ac:dyDescent="0.55000000000000004">
      <c r="B997" s="1"/>
      <c r="C997" s="2"/>
      <c r="D997" s="2"/>
      <c r="P997" s="1"/>
      <c r="Q997" s="2"/>
      <c r="R997" s="2"/>
      <c r="AF997" s="1"/>
      <c r="AG997" s="2"/>
      <c r="AH997" s="2"/>
      <c r="AV997" s="1"/>
      <c r="AW997" s="2"/>
      <c r="AX997" s="2"/>
    </row>
    <row r="998" spans="2:50" x14ac:dyDescent="0.55000000000000004">
      <c r="B998" s="1"/>
      <c r="C998" s="2"/>
      <c r="D998" s="2"/>
      <c r="P998" s="1"/>
      <c r="Q998" s="2"/>
      <c r="R998" s="2"/>
      <c r="AF998" s="1"/>
      <c r="AG998" s="2"/>
      <c r="AH998" s="2"/>
      <c r="AV998" s="1"/>
      <c r="AW998" s="2"/>
      <c r="AX998" s="2"/>
    </row>
    <row r="999" spans="2:50" x14ac:dyDescent="0.55000000000000004">
      <c r="B999" s="1"/>
      <c r="C999" s="2"/>
      <c r="D999" s="2"/>
      <c r="P999" s="1"/>
      <c r="Q999" s="2"/>
      <c r="R999" s="2"/>
      <c r="AF999" s="1"/>
      <c r="AG999" s="2"/>
      <c r="AH999" s="2"/>
      <c r="AV999" s="1"/>
      <c r="AW999" s="2"/>
      <c r="AX999" s="2"/>
    </row>
    <row r="1000" spans="2:50" x14ac:dyDescent="0.55000000000000004">
      <c r="B1000" s="1"/>
      <c r="C1000" s="2"/>
      <c r="D1000" s="2"/>
      <c r="P1000" s="1"/>
      <c r="Q1000" s="2"/>
      <c r="R1000" s="2"/>
      <c r="AF1000" s="1"/>
      <c r="AG1000" s="2"/>
      <c r="AH1000" s="2"/>
      <c r="AV1000" s="1"/>
      <c r="AW1000" s="2"/>
      <c r="AX1000" s="2"/>
    </row>
    <row r="1001" spans="2:50" x14ac:dyDescent="0.55000000000000004">
      <c r="B1001" s="1"/>
      <c r="C1001" s="2"/>
      <c r="D1001" s="2"/>
      <c r="P1001" s="1"/>
      <c r="Q1001" s="2"/>
      <c r="R1001" s="2"/>
      <c r="AF1001" s="1"/>
      <c r="AG1001" s="2"/>
      <c r="AH1001" s="2"/>
      <c r="AV1001" s="1"/>
      <c r="AW1001" s="2"/>
      <c r="AX1001" s="2"/>
    </row>
    <row r="1002" spans="2:50" x14ac:dyDescent="0.55000000000000004">
      <c r="B1002" s="1"/>
      <c r="C1002" s="2"/>
      <c r="D1002" s="2"/>
      <c r="P1002" s="1"/>
      <c r="Q1002" s="2"/>
      <c r="R1002" s="2"/>
      <c r="AF1002" s="1"/>
      <c r="AG1002" s="2"/>
      <c r="AH1002" s="2"/>
      <c r="AV1002" s="1"/>
      <c r="AW1002" s="2"/>
      <c r="AX1002" s="2"/>
    </row>
    <row r="1003" spans="2:50" x14ac:dyDescent="0.55000000000000004">
      <c r="B1003" s="1"/>
      <c r="C1003" s="2"/>
      <c r="D1003" s="2"/>
      <c r="P1003" s="1"/>
      <c r="Q1003" s="2"/>
      <c r="R1003" s="2"/>
      <c r="AF1003" s="1"/>
      <c r="AG1003" s="2"/>
      <c r="AH1003" s="2"/>
      <c r="AV1003" s="1"/>
      <c r="AW1003" s="2"/>
      <c r="AX1003" s="2"/>
    </row>
    <row r="1004" spans="2:50" x14ac:dyDescent="0.55000000000000004">
      <c r="B1004" s="1"/>
      <c r="C1004" s="2"/>
      <c r="D1004" s="2"/>
      <c r="P1004" s="1"/>
      <c r="Q1004" s="2"/>
      <c r="R1004" s="2"/>
      <c r="AF1004" s="1"/>
      <c r="AG1004" s="2"/>
      <c r="AH1004" s="2"/>
      <c r="AV1004" s="1"/>
      <c r="AW1004" s="2"/>
      <c r="AX1004" s="2"/>
    </row>
    <row r="1005" spans="2:50" x14ac:dyDescent="0.55000000000000004">
      <c r="B1005" s="1"/>
      <c r="C1005" s="2"/>
      <c r="D1005" s="2"/>
      <c r="P1005" s="1"/>
      <c r="Q1005" s="2"/>
      <c r="R1005" s="2"/>
      <c r="AF1005" s="1"/>
      <c r="AG1005" s="2"/>
      <c r="AH1005" s="2"/>
      <c r="AV1005" s="1"/>
      <c r="AW1005" s="2"/>
      <c r="AX1005" s="2"/>
    </row>
    <row r="1006" spans="2:50" x14ac:dyDescent="0.55000000000000004">
      <c r="B1006" s="1"/>
      <c r="C1006" s="2"/>
      <c r="D1006" s="2"/>
      <c r="P1006" s="1"/>
      <c r="Q1006" s="2"/>
      <c r="R1006" s="2"/>
      <c r="AF1006" s="1"/>
      <c r="AG1006" s="2"/>
      <c r="AH1006" s="2"/>
      <c r="AV1006" s="1"/>
      <c r="AW1006" s="2"/>
      <c r="AX1006" s="2"/>
    </row>
  </sheetData>
  <sheetProtection algorithmName="SHA-512" hashValue="irglg0R/q8lkmcxb2hlBCmQJZERrQ3nbER36gdRud9omOh4PC3WsFahjdU1UVklylFtpVS3OSEFgKCyqsfvk3Q==" saltValue="yNWACtymFEiGnJsaiEzzJw==" spinCount="100000" sheet="1" objects="1" scenarios="1"/>
  <dataConsolidate/>
  <mergeCells count="303">
    <mergeCell ref="AY39:BA39"/>
    <mergeCell ref="BB39:BE39"/>
    <mergeCell ref="AY40:BA40"/>
    <mergeCell ref="BB40:BE40"/>
    <mergeCell ref="AY41:BA41"/>
    <mergeCell ref="BB41:BE41"/>
    <mergeCell ref="AY36:BA36"/>
    <mergeCell ref="BB36:BE36"/>
    <mergeCell ref="AY37:BA37"/>
    <mergeCell ref="BB37:BE37"/>
    <mergeCell ref="AY38:BA38"/>
    <mergeCell ref="BB38:BE38"/>
    <mergeCell ref="AY45:BA45"/>
    <mergeCell ref="BB45:BE45"/>
    <mergeCell ref="AY46:BA46"/>
    <mergeCell ref="BB46:BE46"/>
    <mergeCell ref="AY47:BA47"/>
    <mergeCell ref="BB47:BE47"/>
    <mergeCell ref="AY42:BA42"/>
    <mergeCell ref="BB42:BE42"/>
    <mergeCell ref="AY43:BA43"/>
    <mergeCell ref="BB43:BE43"/>
    <mergeCell ref="AY44:BA44"/>
    <mergeCell ref="BB44:BE44"/>
    <mergeCell ref="AY33:BA33"/>
    <mergeCell ref="BB33:BE33"/>
    <mergeCell ref="AY34:BA34"/>
    <mergeCell ref="BB34:BE34"/>
    <mergeCell ref="AY35:BA35"/>
    <mergeCell ref="BB35:BE35"/>
    <mergeCell ref="AY30:BA30"/>
    <mergeCell ref="BB30:BE30"/>
    <mergeCell ref="AY31:BA31"/>
    <mergeCell ref="BB31:BE31"/>
    <mergeCell ref="AY32:BA32"/>
    <mergeCell ref="BB32:BE32"/>
    <mergeCell ref="AY28:BA28"/>
    <mergeCell ref="BB28:BE28"/>
    <mergeCell ref="AY29:BA29"/>
    <mergeCell ref="BB29:BE29"/>
    <mergeCell ref="AY24:BA24"/>
    <mergeCell ref="BB24:BE24"/>
    <mergeCell ref="AY25:BA25"/>
    <mergeCell ref="BB25:BE25"/>
    <mergeCell ref="AY26:BA26"/>
    <mergeCell ref="BB26:BE26"/>
    <mergeCell ref="AY23:BA23"/>
    <mergeCell ref="BB23:BE23"/>
    <mergeCell ref="AY18:BA18"/>
    <mergeCell ref="BB18:BE18"/>
    <mergeCell ref="AY19:BA19"/>
    <mergeCell ref="BB19:BE19"/>
    <mergeCell ref="AY20:BA20"/>
    <mergeCell ref="BB20:BE20"/>
    <mergeCell ref="AY27:BA27"/>
    <mergeCell ref="BB27:BE27"/>
    <mergeCell ref="AY17:BA17"/>
    <mergeCell ref="BB17:BE17"/>
    <mergeCell ref="AI45:AK45"/>
    <mergeCell ref="AL45:AO45"/>
    <mergeCell ref="AI46:AK46"/>
    <mergeCell ref="AL46:AO46"/>
    <mergeCell ref="AI36:AK36"/>
    <mergeCell ref="AL36:AO36"/>
    <mergeCell ref="AI37:AK37"/>
    <mergeCell ref="AL37:AO37"/>
    <mergeCell ref="AI38:AK38"/>
    <mergeCell ref="AL38:AO38"/>
    <mergeCell ref="AI33:AK33"/>
    <mergeCell ref="AL33:AO33"/>
    <mergeCell ref="AI34:AK34"/>
    <mergeCell ref="AL34:AO34"/>
    <mergeCell ref="AI35:AK35"/>
    <mergeCell ref="AL35:AO35"/>
    <mergeCell ref="AI30:AK30"/>
    <mergeCell ref="AL30:AO30"/>
    <mergeCell ref="AY21:BA21"/>
    <mergeCell ref="BB21:BE21"/>
    <mergeCell ref="AY22:BA22"/>
    <mergeCell ref="BB22:BE22"/>
    <mergeCell ref="AI47:AK47"/>
    <mergeCell ref="AL47:AO47"/>
    <mergeCell ref="AI42:AK42"/>
    <mergeCell ref="AL42:AO42"/>
    <mergeCell ref="AI43:AK43"/>
    <mergeCell ref="AL43:AO43"/>
    <mergeCell ref="AI44:AK44"/>
    <mergeCell ref="AL44:AO44"/>
    <mergeCell ref="AI39:AK39"/>
    <mergeCell ref="AL39:AO39"/>
    <mergeCell ref="AI40:AK40"/>
    <mergeCell ref="AL40:AO40"/>
    <mergeCell ref="AI41:AK41"/>
    <mergeCell ref="AL41:AO41"/>
    <mergeCell ref="AI31:AK31"/>
    <mergeCell ref="AL31:AO31"/>
    <mergeCell ref="AI32:AK32"/>
    <mergeCell ref="AL32:AO32"/>
    <mergeCell ref="AI27:AK27"/>
    <mergeCell ref="AL27:AO27"/>
    <mergeCell ref="AI28:AK28"/>
    <mergeCell ref="AL28:AO28"/>
    <mergeCell ref="AI29:AK29"/>
    <mergeCell ref="AL29:AO29"/>
    <mergeCell ref="AI24:AK24"/>
    <mergeCell ref="AL24:AO24"/>
    <mergeCell ref="AI25:AK25"/>
    <mergeCell ref="AL25:AO25"/>
    <mergeCell ref="AI26:AK26"/>
    <mergeCell ref="AL26:AO26"/>
    <mergeCell ref="AI21:AK21"/>
    <mergeCell ref="AL21:AO21"/>
    <mergeCell ref="AI22:AK22"/>
    <mergeCell ref="AL22:AO22"/>
    <mergeCell ref="AI23:AK23"/>
    <mergeCell ref="AL23:AO23"/>
    <mergeCell ref="AI18:AK18"/>
    <mergeCell ref="AL18:AO18"/>
    <mergeCell ref="AI19:AK19"/>
    <mergeCell ref="AL19:AO19"/>
    <mergeCell ref="AI20:AK20"/>
    <mergeCell ref="AL20:AO20"/>
    <mergeCell ref="AF14:AH16"/>
    <mergeCell ref="AI14:AO15"/>
    <mergeCell ref="AI16:AK16"/>
    <mergeCell ref="AL16:AO16"/>
    <mergeCell ref="AI17:AK17"/>
    <mergeCell ref="AL17:AO17"/>
    <mergeCell ref="S45:U45"/>
    <mergeCell ref="V45:Y45"/>
    <mergeCell ref="S46:U46"/>
    <mergeCell ref="V46:Y46"/>
    <mergeCell ref="S47:U47"/>
    <mergeCell ref="V47:Y47"/>
    <mergeCell ref="S42:U42"/>
    <mergeCell ref="V42:Y42"/>
    <mergeCell ref="S43:U43"/>
    <mergeCell ref="V43:Y43"/>
    <mergeCell ref="S44:U44"/>
    <mergeCell ref="V44:Y44"/>
    <mergeCell ref="S39:U39"/>
    <mergeCell ref="V39:Y39"/>
    <mergeCell ref="S40:U40"/>
    <mergeCell ref="V40:Y40"/>
    <mergeCell ref="S41:U41"/>
    <mergeCell ref="V41:Y41"/>
    <mergeCell ref="S36:U36"/>
    <mergeCell ref="V36:Y36"/>
    <mergeCell ref="S37:U37"/>
    <mergeCell ref="V37:Y37"/>
    <mergeCell ref="S38:U38"/>
    <mergeCell ref="V38:Y38"/>
    <mergeCell ref="S33:U33"/>
    <mergeCell ref="V33:Y33"/>
    <mergeCell ref="S34:U34"/>
    <mergeCell ref="V34:Y34"/>
    <mergeCell ref="S35:U35"/>
    <mergeCell ref="V35:Y35"/>
    <mergeCell ref="S30:U30"/>
    <mergeCell ref="V30:Y30"/>
    <mergeCell ref="S31:U31"/>
    <mergeCell ref="V31:Y31"/>
    <mergeCell ref="S32:U32"/>
    <mergeCell ref="V32:Y32"/>
    <mergeCell ref="V27:Y27"/>
    <mergeCell ref="S28:U28"/>
    <mergeCell ref="V28:Y28"/>
    <mergeCell ref="S29:U29"/>
    <mergeCell ref="V29:Y29"/>
    <mergeCell ref="S24:U24"/>
    <mergeCell ref="V24:Y24"/>
    <mergeCell ref="S25:U25"/>
    <mergeCell ref="V25:Y25"/>
    <mergeCell ref="S26:U26"/>
    <mergeCell ref="V26:Y26"/>
    <mergeCell ref="S22:U22"/>
    <mergeCell ref="V22:Y22"/>
    <mergeCell ref="S23:U23"/>
    <mergeCell ref="V23:Y23"/>
    <mergeCell ref="E47:G47"/>
    <mergeCell ref="H47:K47"/>
    <mergeCell ref="P14:R16"/>
    <mergeCell ref="S14:Y15"/>
    <mergeCell ref="S16:U16"/>
    <mergeCell ref="V16:Y16"/>
    <mergeCell ref="S17:U17"/>
    <mergeCell ref="V17:Y17"/>
    <mergeCell ref="S18:U18"/>
    <mergeCell ref="V18:Y18"/>
    <mergeCell ref="S19:U19"/>
    <mergeCell ref="V19:Y19"/>
    <mergeCell ref="S20:U20"/>
    <mergeCell ref="V20:Y20"/>
    <mergeCell ref="S21:U21"/>
    <mergeCell ref="E29:G29"/>
    <mergeCell ref="H29:K29"/>
    <mergeCell ref="E30:G30"/>
    <mergeCell ref="H30:K30"/>
    <mergeCell ref="S27:U27"/>
    <mergeCell ref="E31:G31"/>
    <mergeCell ref="H31:K31"/>
    <mergeCell ref="E26:G26"/>
    <mergeCell ref="H26:K26"/>
    <mergeCell ref="E27:G27"/>
    <mergeCell ref="H27:K27"/>
    <mergeCell ref="E28:G28"/>
    <mergeCell ref="H28:K28"/>
    <mergeCell ref="E14:K15"/>
    <mergeCell ref="E16:G16"/>
    <mergeCell ref="H16:K16"/>
    <mergeCell ref="E17:G17"/>
    <mergeCell ref="H17:K17"/>
    <mergeCell ref="E18:G18"/>
    <mergeCell ref="H18:K18"/>
    <mergeCell ref="E19:G19"/>
    <mergeCell ref="H19:K19"/>
    <mergeCell ref="E20:G20"/>
    <mergeCell ref="H20:K20"/>
    <mergeCell ref="E21:G21"/>
    <mergeCell ref="H21:K21"/>
    <mergeCell ref="E22:G22"/>
    <mergeCell ref="H22:K22"/>
    <mergeCell ref="E23:G23"/>
    <mergeCell ref="E42:G42"/>
    <mergeCell ref="H42:K42"/>
    <mergeCell ref="E43:G43"/>
    <mergeCell ref="H43:K43"/>
    <mergeCell ref="E44:G44"/>
    <mergeCell ref="H44:K44"/>
    <mergeCell ref="E45:G45"/>
    <mergeCell ref="H45:K45"/>
    <mergeCell ref="E46:G46"/>
    <mergeCell ref="H46:K46"/>
    <mergeCell ref="E37:G37"/>
    <mergeCell ref="H37:K37"/>
    <mergeCell ref="E38:G38"/>
    <mergeCell ref="H38:K38"/>
    <mergeCell ref="E39:G39"/>
    <mergeCell ref="H39:K39"/>
    <mergeCell ref="E40:G40"/>
    <mergeCell ref="H40:K40"/>
    <mergeCell ref="E41:G41"/>
    <mergeCell ref="H41:K41"/>
    <mergeCell ref="E32:G32"/>
    <mergeCell ref="H32:K32"/>
    <mergeCell ref="E33:G33"/>
    <mergeCell ref="H33:K33"/>
    <mergeCell ref="E34:G34"/>
    <mergeCell ref="H34:K34"/>
    <mergeCell ref="E35:G35"/>
    <mergeCell ref="H35:K35"/>
    <mergeCell ref="E36:G36"/>
    <mergeCell ref="H36:K36"/>
    <mergeCell ref="E24:G24"/>
    <mergeCell ref="H24:K24"/>
    <mergeCell ref="E25:G25"/>
    <mergeCell ref="H25:K25"/>
    <mergeCell ref="T13:U13"/>
    <mergeCell ref="O11:Q11"/>
    <mergeCell ref="BC12:BD12"/>
    <mergeCell ref="AZ13:BA13"/>
    <mergeCell ref="BB13:BC13"/>
    <mergeCell ref="AH11:AN11"/>
    <mergeCell ref="AJ13:AK13"/>
    <mergeCell ref="AL13:AM13"/>
    <mergeCell ref="AX12:BB12"/>
    <mergeCell ref="AU11:AW11"/>
    <mergeCell ref="AX11:BD11"/>
    <mergeCell ref="R11:X11"/>
    <mergeCell ref="AE11:AG11"/>
    <mergeCell ref="AE12:AG12"/>
    <mergeCell ref="AH12:AL12"/>
    <mergeCell ref="AM12:AN12"/>
    <mergeCell ref="O12:Q12"/>
    <mergeCell ref="V13:W13"/>
    <mergeCell ref="R12:V12"/>
    <mergeCell ref="V21:Y21"/>
    <mergeCell ref="A5:C5"/>
    <mergeCell ref="A6:C6"/>
    <mergeCell ref="D6:J6"/>
    <mergeCell ref="A7:C7"/>
    <mergeCell ref="D7:J7"/>
    <mergeCell ref="D5:E5"/>
    <mergeCell ref="H13:I13"/>
    <mergeCell ref="D11:J11"/>
    <mergeCell ref="H23:K23"/>
    <mergeCell ref="A14:A16"/>
    <mergeCell ref="W12:X12"/>
    <mergeCell ref="AU12:AW12"/>
    <mergeCell ref="A10:J10"/>
    <mergeCell ref="O10:X10"/>
    <mergeCell ref="AE10:AN10"/>
    <mergeCell ref="AU10:BD10"/>
    <mergeCell ref="A11:C11"/>
    <mergeCell ref="B14:D16"/>
    <mergeCell ref="A12:C12"/>
    <mergeCell ref="F13:G13"/>
    <mergeCell ref="I12:J12"/>
    <mergeCell ref="D12:H12"/>
    <mergeCell ref="AV14:AX16"/>
    <mergeCell ref="AY14:BE15"/>
    <mergeCell ref="AY16:BA16"/>
    <mergeCell ref="BB16:BE16"/>
  </mergeCells>
  <phoneticPr fontId="19" type="Hiragana" alignment="distributed"/>
  <dataValidations count="6">
    <dataValidation imeMode="halfAlpha" allowBlank="1" showInputMessage="1" showErrorMessage="1" sqref="C2 A2" xr:uid="{579CBA22-C6A4-4635-B307-E9A6C420A965}"/>
    <dataValidation type="list" imeMode="halfAlpha" allowBlank="1" showInputMessage="1" showErrorMessage="1" sqref="D5:E5 A1" xr:uid="{E26A5B6C-364C-41E9-83C2-B937B4CDEFD4}">
      <formula1>"2022,2023,2024,2025"</formula1>
    </dataValidation>
    <dataValidation type="list" imeMode="halfAlpha" allowBlank="1" showInputMessage="1" showErrorMessage="1" sqref="C1 G5" xr:uid="{C038A8D9-E2B4-4E21-8154-9DF39CD8ACC6}">
      <formula1>"1,2,3,4,5,6,7,8,9,10,11,12"</formula1>
    </dataValidation>
    <dataValidation type="list" imeMode="halfAlpha" allowBlank="1" showInputMessage="1" showErrorMessage="1" sqref="I5" xr:uid="{343AE8B8-7F82-4EA1-A996-2B4A702C307E}">
      <formula1>"1,2,3,4,5,6,7,8,9,10,11,12,13,14,15,16,17,18,19,20,21,22,23,24,25,26,27,28,29,30,31"</formula1>
    </dataValidation>
    <dataValidation type="list" allowBlank="1" showInputMessage="1" showErrorMessage="1" sqref="AL17:AO47 H17:K47 V17:Y47 BB17:BE47" xr:uid="{8B95AF88-1B6D-47A0-A7F9-03E86AC7E7F5}">
      <formula1>"0,1,2,3,4,5,6,7,8,9,10,11,12,13,14,15,16,17,18,19,20,21,22,23,24,25,26,27,28,29,30,31,32,33,34,35,36,37,38,39,40,41,42,43,44,45,46,47,48,49,50,51,52,53,54,55,56,57,58,59"</formula1>
    </dataValidation>
    <dataValidation type="list" allowBlank="1" showInputMessage="1" showErrorMessage="1" sqref="E17:G47 S17:U47 AI17:AK47 AY17:BA47" xr:uid="{316B85E6-B874-4963-93E9-243B5BCFE2A0}">
      <formula1>"1,2,3,4,5,6,7,8,9,10,11,12"</formula1>
    </dataValidation>
  </dataValidations>
  <pageMargins left="0.62992125984251968" right="0.23622047244094491" top="0.35433070866141736" bottom="0.15748031496062992" header="0.31496062992125984" footer="0.31496062992125984"/>
  <pageSetup paperSize="9" scale="6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alfAlpha" allowBlank="1" showInputMessage="1" showErrorMessage="1" xr:uid="{060AF4DA-881C-484C-881F-38AAEDF47622}">
          <x14:formula1>
            <xm:f>'留学生一覧(事務局専用)'!$A:$A</xm:f>
          </x14:formula1>
          <xm:sqref>D6:J6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0F35B-4227-4BE7-8ED8-F2B3904A6186}">
  <dimension ref="A1:B183"/>
  <sheetViews>
    <sheetView topLeftCell="A156" workbookViewId="0">
      <selection activeCell="D176" sqref="D176"/>
    </sheetView>
  </sheetViews>
  <sheetFormatPr defaultRowHeight="13" x14ac:dyDescent="0.2"/>
  <cols>
    <col min="1" max="1" width="12.26953125" style="32" customWidth="1"/>
    <col min="2" max="2" width="33.36328125" style="33" bestFit="1" customWidth="1"/>
  </cols>
  <sheetData>
    <row r="1" spans="1:2" x14ac:dyDescent="0.2">
      <c r="A1" s="57" t="s">
        <v>4</v>
      </c>
      <c r="B1" s="33" t="s">
        <v>89</v>
      </c>
    </row>
    <row r="2" spans="1:2" x14ac:dyDescent="0.2">
      <c r="A2" s="57" t="s">
        <v>6</v>
      </c>
      <c r="B2" s="33" t="s">
        <v>5</v>
      </c>
    </row>
    <row r="3" spans="1:2" x14ac:dyDescent="0.2">
      <c r="A3" s="57" t="s">
        <v>8</v>
      </c>
      <c r="B3" s="33" t="s">
        <v>7</v>
      </c>
    </row>
    <row r="4" spans="1:2" x14ac:dyDescent="0.2">
      <c r="A4" s="57" t="s">
        <v>10</v>
      </c>
      <c r="B4" s="33" t="s">
        <v>9</v>
      </c>
    </row>
    <row r="5" spans="1:2" x14ac:dyDescent="0.2">
      <c r="A5" s="57" t="s">
        <v>12</v>
      </c>
      <c r="B5" s="33" t="s">
        <v>11</v>
      </c>
    </row>
    <row r="6" spans="1:2" x14ac:dyDescent="0.2">
      <c r="A6" s="57" t="s">
        <v>14</v>
      </c>
      <c r="B6" s="33" t="s">
        <v>13</v>
      </c>
    </row>
    <row r="7" spans="1:2" x14ac:dyDescent="0.2">
      <c r="A7" s="57" t="s">
        <v>139</v>
      </c>
      <c r="B7" s="33" t="s">
        <v>15</v>
      </c>
    </row>
    <row r="8" spans="1:2" x14ac:dyDescent="0.2">
      <c r="A8" s="57" t="s">
        <v>49</v>
      </c>
      <c r="B8" s="33" t="s">
        <v>16</v>
      </c>
    </row>
    <row r="9" spans="1:2" x14ac:dyDescent="0.2">
      <c r="A9" s="57" t="s">
        <v>18</v>
      </c>
      <c r="B9" s="33" t="s">
        <v>17</v>
      </c>
    </row>
    <row r="10" spans="1:2" x14ac:dyDescent="0.2">
      <c r="A10" s="57" t="s">
        <v>20</v>
      </c>
      <c r="B10" s="33" t="s">
        <v>19</v>
      </c>
    </row>
    <row r="11" spans="1:2" x14ac:dyDescent="0.2">
      <c r="A11" s="57" t="s">
        <v>22</v>
      </c>
      <c r="B11" s="33" t="s">
        <v>21</v>
      </c>
    </row>
    <row r="12" spans="1:2" x14ac:dyDescent="0.2">
      <c r="A12" s="57">
        <v>227201</v>
      </c>
      <c r="B12" s="33" t="s">
        <v>90</v>
      </c>
    </row>
    <row r="13" spans="1:2" x14ac:dyDescent="0.2">
      <c r="A13" s="57">
        <v>227204</v>
      </c>
      <c r="B13" s="33" t="s">
        <v>91</v>
      </c>
    </row>
    <row r="14" spans="1:2" x14ac:dyDescent="0.2">
      <c r="A14" s="57">
        <v>227207</v>
      </c>
      <c r="B14" s="33" t="s">
        <v>92</v>
      </c>
    </row>
    <row r="15" spans="1:2" x14ac:dyDescent="0.2">
      <c r="A15" s="57">
        <v>227208</v>
      </c>
      <c r="B15" s="33" t="s">
        <v>93</v>
      </c>
    </row>
    <row r="16" spans="1:2" x14ac:dyDescent="0.2">
      <c r="A16" s="57">
        <v>227210</v>
      </c>
      <c r="B16" s="33" t="s">
        <v>94</v>
      </c>
    </row>
    <row r="17" spans="1:2" x14ac:dyDescent="0.2">
      <c r="A17" s="57">
        <v>227211</v>
      </c>
      <c r="B17" s="33" t="s">
        <v>23</v>
      </c>
    </row>
    <row r="18" spans="1:2" x14ac:dyDescent="0.2">
      <c r="A18" s="57">
        <v>227212</v>
      </c>
      <c r="B18" s="33" t="s">
        <v>95</v>
      </c>
    </row>
    <row r="19" spans="1:2" x14ac:dyDescent="0.2">
      <c r="A19" s="57">
        <v>227213</v>
      </c>
      <c r="B19" s="33" t="s">
        <v>96</v>
      </c>
    </row>
    <row r="20" spans="1:2" x14ac:dyDescent="0.2">
      <c r="A20" s="57">
        <v>227214</v>
      </c>
      <c r="B20" s="33" t="s">
        <v>97</v>
      </c>
    </row>
    <row r="21" spans="1:2" x14ac:dyDescent="0.2">
      <c r="A21" s="57">
        <v>227216</v>
      </c>
      <c r="B21" s="33" t="s">
        <v>98</v>
      </c>
    </row>
    <row r="22" spans="1:2" x14ac:dyDescent="0.2">
      <c r="A22" s="57">
        <v>227218</v>
      </c>
      <c r="B22" s="33" t="s">
        <v>99</v>
      </c>
    </row>
    <row r="23" spans="1:2" x14ac:dyDescent="0.2">
      <c r="A23" s="57">
        <v>227219</v>
      </c>
      <c r="B23" s="33" t="s">
        <v>100</v>
      </c>
    </row>
    <row r="24" spans="1:2" x14ac:dyDescent="0.2">
      <c r="A24" s="57">
        <v>227220</v>
      </c>
      <c r="B24" s="33" t="s">
        <v>101</v>
      </c>
    </row>
    <row r="25" spans="1:2" x14ac:dyDescent="0.2">
      <c r="A25" s="57">
        <v>227221</v>
      </c>
      <c r="B25" s="33" t="s">
        <v>102</v>
      </c>
    </row>
    <row r="26" spans="1:2" x14ac:dyDescent="0.2">
      <c r="A26" s="57">
        <v>227222</v>
      </c>
      <c r="B26" s="33" t="s">
        <v>103</v>
      </c>
    </row>
    <row r="27" spans="1:2" x14ac:dyDescent="0.2">
      <c r="A27" s="57">
        <v>227224</v>
      </c>
      <c r="B27" s="33" t="s">
        <v>24</v>
      </c>
    </row>
    <row r="28" spans="1:2" x14ac:dyDescent="0.2">
      <c r="A28" s="57">
        <v>227225</v>
      </c>
      <c r="B28" s="33" t="s">
        <v>104</v>
      </c>
    </row>
    <row r="29" spans="1:2" x14ac:dyDescent="0.2">
      <c r="A29" s="57">
        <v>227226</v>
      </c>
      <c r="B29" s="33" t="s">
        <v>25</v>
      </c>
    </row>
    <row r="30" spans="1:2" x14ac:dyDescent="0.2">
      <c r="A30" s="57">
        <v>227230</v>
      </c>
      <c r="B30" s="33" t="s">
        <v>105</v>
      </c>
    </row>
    <row r="31" spans="1:2" x14ac:dyDescent="0.2">
      <c r="A31" s="57">
        <v>227231</v>
      </c>
      <c r="B31" s="33" t="s">
        <v>106</v>
      </c>
    </row>
    <row r="32" spans="1:2" x14ac:dyDescent="0.2">
      <c r="A32" s="57">
        <v>227233</v>
      </c>
      <c r="B32" s="33" t="s">
        <v>107</v>
      </c>
    </row>
    <row r="33" spans="1:2" x14ac:dyDescent="0.2">
      <c r="A33" s="57">
        <v>227234</v>
      </c>
      <c r="B33" s="33" t="s">
        <v>108</v>
      </c>
    </row>
    <row r="34" spans="1:2" x14ac:dyDescent="0.2">
      <c r="A34" s="57">
        <v>227235</v>
      </c>
      <c r="B34" s="33" t="s">
        <v>109</v>
      </c>
    </row>
    <row r="35" spans="1:2" x14ac:dyDescent="0.2">
      <c r="A35" s="57">
        <v>227302</v>
      </c>
      <c r="B35" s="33" t="s">
        <v>26</v>
      </c>
    </row>
    <row r="36" spans="1:2" x14ac:dyDescent="0.2">
      <c r="A36" s="57">
        <v>227305</v>
      </c>
      <c r="B36" s="33" t="s">
        <v>27</v>
      </c>
    </row>
    <row r="37" spans="1:2" x14ac:dyDescent="0.2">
      <c r="A37" s="57">
        <v>227306</v>
      </c>
      <c r="B37" s="33" t="s">
        <v>28</v>
      </c>
    </row>
    <row r="38" spans="1:2" x14ac:dyDescent="0.2">
      <c r="A38" s="57">
        <v>227307</v>
      </c>
      <c r="B38" s="33" t="s">
        <v>110</v>
      </c>
    </row>
    <row r="39" spans="1:2" x14ac:dyDescent="0.2">
      <c r="A39" s="57">
        <v>227308</v>
      </c>
      <c r="B39" s="33" t="s">
        <v>29</v>
      </c>
    </row>
    <row r="40" spans="1:2" x14ac:dyDescent="0.2">
      <c r="A40" s="57" t="s">
        <v>50</v>
      </c>
      <c r="B40" s="33" t="s">
        <v>111</v>
      </c>
    </row>
    <row r="41" spans="1:2" x14ac:dyDescent="0.2">
      <c r="A41" s="57" t="s">
        <v>140</v>
      </c>
      <c r="B41" s="33" t="s">
        <v>112</v>
      </c>
    </row>
    <row r="42" spans="1:2" x14ac:dyDescent="0.2">
      <c r="A42" s="57" t="s">
        <v>51</v>
      </c>
      <c r="B42" s="33" t="s">
        <v>113</v>
      </c>
    </row>
    <row r="43" spans="1:2" x14ac:dyDescent="0.2">
      <c r="A43" s="57" t="s">
        <v>52</v>
      </c>
      <c r="B43" s="33" t="s">
        <v>114</v>
      </c>
    </row>
    <row r="44" spans="1:2" x14ac:dyDescent="0.2">
      <c r="A44" s="57" t="s">
        <v>53</v>
      </c>
      <c r="B44" s="33" t="s">
        <v>115</v>
      </c>
    </row>
    <row r="45" spans="1:2" x14ac:dyDescent="0.2">
      <c r="A45" s="57" t="s">
        <v>54</v>
      </c>
      <c r="B45" s="33" t="s">
        <v>116</v>
      </c>
    </row>
    <row r="46" spans="1:2" x14ac:dyDescent="0.2">
      <c r="A46" s="57" t="s">
        <v>47</v>
      </c>
      <c r="B46" s="33" t="s">
        <v>117</v>
      </c>
    </row>
    <row r="47" spans="1:2" x14ac:dyDescent="0.2">
      <c r="A47" s="57" t="s">
        <v>55</v>
      </c>
      <c r="B47" s="33" t="s">
        <v>118</v>
      </c>
    </row>
    <row r="48" spans="1:2" x14ac:dyDescent="0.2">
      <c r="A48" s="57" t="s">
        <v>48</v>
      </c>
      <c r="B48" s="33" t="s">
        <v>119</v>
      </c>
    </row>
    <row r="49" spans="1:2" x14ac:dyDescent="0.2">
      <c r="A49" s="33">
        <v>237202</v>
      </c>
      <c r="B49" s="33" t="s">
        <v>125</v>
      </c>
    </row>
    <row r="50" spans="1:2" x14ac:dyDescent="0.2">
      <c r="A50" s="33">
        <v>237203</v>
      </c>
      <c r="B50" s="33" t="s">
        <v>126</v>
      </c>
    </row>
    <row r="51" spans="1:2" x14ac:dyDescent="0.2">
      <c r="A51" s="33">
        <v>237204</v>
      </c>
      <c r="B51" s="33" t="s">
        <v>56</v>
      </c>
    </row>
    <row r="52" spans="1:2" x14ac:dyDescent="0.2">
      <c r="A52" s="33">
        <v>237206</v>
      </c>
      <c r="B52" s="33" t="s">
        <v>57</v>
      </c>
    </row>
    <row r="53" spans="1:2" x14ac:dyDescent="0.2">
      <c r="A53" s="33">
        <v>237207</v>
      </c>
      <c r="B53" s="33" t="s">
        <v>127</v>
      </c>
    </row>
    <row r="54" spans="1:2" x14ac:dyDescent="0.2">
      <c r="A54" s="33">
        <v>237208</v>
      </c>
      <c r="B54" s="33" t="s">
        <v>58</v>
      </c>
    </row>
    <row r="55" spans="1:2" x14ac:dyDescent="0.2">
      <c r="A55" s="33">
        <v>237211</v>
      </c>
      <c r="B55" s="33" t="s">
        <v>59</v>
      </c>
    </row>
    <row r="56" spans="1:2" x14ac:dyDescent="0.2">
      <c r="A56" s="33">
        <v>237212</v>
      </c>
      <c r="B56" s="33" t="s">
        <v>60</v>
      </c>
    </row>
    <row r="57" spans="1:2" x14ac:dyDescent="0.2">
      <c r="A57" s="33">
        <v>237213</v>
      </c>
      <c r="B57" s="33" t="s">
        <v>120</v>
      </c>
    </row>
    <row r="58" spans="1:2" x14ac:dyDescent="0.2">
      <c r="A58" s="33">
        <v>237214</v>
      </c>
      <c r="B58" s="33" t="s">
        <v>61</v>
      </c>
    </row>
    <row r="59" spans="1:2" x14ac:dyDescent="0.2">
      <c r="A59" s="33">
        <v>237219</v>
      </c>
      <c r="B59" s="33" t="s">
        <v>62</v>
      </c>
    </row>
    <row r="60" spans="1:2" x14ac:dyDescent="0.2">
      <c r="A60" s="33">
        <v>237220</v>
      </c>
      <c r="B60" s="33" t="s">
        <v>121</v>
      </c>
    </row>
    <row r="61" spans="1:2" x14ac:dyDescent="0.2">
      <c r="A61" s="33">
        <v>237221</v>
      </c>
      <c r="B61" s="33" t="s">
        <v>63</v>
      </c>
    </row>
    <row r="62" spans="1:2" x14ac:dyDescent="0.2">
      <c r="A62" s="33">
        <v>237223</v>
      </c>
      <c r="B62" s="33" t="s">
        <v>128</v>
      </c>
    </row>
    <row r="63" spans="1:2" x14ac:dyDescent="0.2">
      <c r="A63" s="33">
        <v>237224</v>
      </c>
      <c r="B63" s="33" t="s">
        <v>64</v>
      </c>
    </row>
    <row r="64" spans="1:2" x14ac:dyDescent="0.2">
      <c r="A64" s="33">
        <v>237226</v>
      </c>
      <c r="B64" s="33" t="s">
        <v>65</v>
      </c>
    </row>
    <row r="65" spans="1:2" x14ac:dyDescent="0.2">
      <c r="A65" s="33">
        <v>237227</v>
      </c>
      <c r="B65" s="33" t="s">
        <v>66</v>
      </c>
    </row>
    <row r="66" spans="1:2" x14ac:dyDescent="0.2">
      <c r="A66" s="33">
        <v>237228</v>
      </c>
      <c r="B66" s="33" t="s">
        <v>67</v>
      </c>
    </row>
    <row r="67" spans="1:2" x14ac:dyDescent="0.2">
      <c r="A67" s="33">
        <v>237229</v>
      </c>
      <c r="B67" s="33" t="s">
        <v>122</v>
      </c>
    </row>
    <row r="68" spans="1:2" x14ac:dyDescent="0.2">
      <c r="A68" s="33">
        <v>237230</v>
      </c>
      <c r="B68" s="33" t="s">
        <v>68</v>
      </c>
    </row>
    <row r="69" spans="1:2" x14ac:dyDescent="0.2">
      <c r="A69" s="33">
        <v>237231</v>
      </c>
      <c r="B69" s="33" t="s">
        <v>129</v>
      </c>
    </row>
    <row r="70" spans="1:2" x14ac:dyDescent="0.2">
      <c r="A70" s="33">
        <v>237232</v>
      </c>
      <c r="B70" s="33" t="s">
        <v>69</v>
      </c>
    </row>
    <row r="71" spans="1:2" x14ac:dyDescent="0.2">
      <c r="A71" s="33">
        <v>237233</v>
      </c>
      <c r="B71" s="33" t="s">
        <v>70</v>
      </c>
    </row>
    <row r="72" spans="1:2" x14ac:dyDescent="0.2">
      <c r="A72" s="33">
        <v>237234</v>
      </c>
      <c r="B72" s="33" t="s">
        <v>71</v>
      </c>
    </row>
    <row r="73" spans="1:2" x14ac:dyDescent="0.2">
      <c r="A73" s="33">
        <v>237235</v>
      </c>
      <c r="B73" s="33" t="s">
        <v>72</v>
      </c>
    </row>
    <row r="74" spans="1:2" x14ac:dyDescent="0.2">
      <c r="A74" s="33">
        <v>237236</v>
      </c>
      <c r="B74" s="33" t="s">
        <v>73</v>
      </c>
    </row>
    <row r="75" spans="1:2" x14ac:dyDescent="0.2">
      <c r="A75" s="33">
        <v>237237</v>
      </c>
      <c r="B75" s="33" t="s">
        <v>74</v>
      </c>
    </row>
    <row r="76" spans="1:2" x14ac:dyDescent="0.2">
      <c r="A76" s="33">
        <v>237238</v>
      </c>
      <c r="B76" s="33" t="s">
        <v>75</v>
      </c>
    </row>
    <row r="77" spans="1:2" x14ac:dyDescent="0.2">
      <c r="A77" s="33">
        <v>237301</v>
      </c>
      <c r="B77" s="33" t="s">
        <v>76</v>
      </c>
    </row>
    <row r="78" spans="1:2" x14ac:dyDescent="0.2">
      <c r="A78" s="33">
        <v>237302</v>
      </c>
      <c r="B78" s="33" t="s">
        <v>77</v>
      </c>
    </row>
    <row r="79" spans="1:2" x14ac:dyDescent="0.2">
      <c r="A79" s="33">
        <v>237303</v>
      </c>
      <c r="B79" s="33" t="s">
        <v>78</v>
      </c>
    </row>
    <row r="80" spans="1:2" x14ac:dyDescent="0.2">
      <c r="A80" s="33">
        <v>237305</v>
      </c>
      <c r="B80" s="33" t="s">
        <v>79</v>
      </c>
    </row>
    <row r="81" spans="1:2" x14ac:dyDescent="0.2">
      <c r="A81" s="33">
        <v>237306</v>
      </c>
      <c r="B81" s="33" t="s">
        <v>80</v>
      </c>
    </row>
    <row r="82" spans="1:2" x14ac:dyDescent="0.2">
      <c r="A82" s="33">
        <v>237307</v>
      </c>
      <c r="B82" s="33" t="s">
        <v>81</v>
      </c>
    </row>
    <row r="83" spans="1:2" x14ac:dyDescent="0.2">
      <c r="A83" s="57">
        <v>237308</v>
      </c>
      <c r="B83" s="33" t="s">
        <v>123</v>
      </c>
    </row>
    <row r="84" spans="1:2" x14ac:dyDescent="0.2">
      <c r="A84" s="57">
        <v>237309</v>
      </c>
      <c r="B84" s="33" t="s">
        <v>124</v>
      </c>
    </row>
    <row r="85" spans="1:2" x14ac:dyDescent="0.2">
      <c r="A85" s="33">
        <v>237310</v>
      </c>
      <c r="B85" s="33" t="s">
        <v>82</v>
      </c>
    </row>
    <row r="86" spans="1:2" x14ac:dyDescent="0.2">
      <c r="A86" s="33">
        <v>237311</v>
      </c>
      <c r="B86" s="33" t="s">
        <v>83</v>
      </c>
    </row>
    <row r="87" spans="1:2" x14ac:dyDescent="0.2">
      <c r="A87" s="33">
        <v>237312</v>
      </c>
      <c r="B87" s="33" t="s">
        <v>84</v>
      </c>
    </row>
    <row r="88" spans="1:2" x14ac:dyDescent="0.2">
      <c r="A88" s="33">
        <v>237313</v>
      </c>
      <c r="B88" s="33" t="s">
        <v>85</v>
      </c>
    </row>
    <row r="89" spans="1:2" x14ac:dyDescent="0.2">
      <c r="A89" s="33">
        <v>237314</v>
      </c>
      <c r="B89" s="33" t="s">
        <v>86</v>
      </c>
    </row>
    <row r="90" spans="1:2" x14ac:dyDescent="0.2">
      <c r="A90" s="33">
        <v>237315</v>
      </c>
      <c r="B90" s="33" t="s">
        <v>87</v>
      </c>
    </row>
    <row r="91" spans="1:2" x14ac:dyDescent="0.2">
      <c r="A91" s="33">
        <v>237317</v>
      </c>
      <c r="B91" s="33" t="s">
        <v>88</v>
      </c>
    </row>
    <row r="92" spans="1:2" x14ac:dyDescent="0.2">
      <c r="A92" s="57" t="s">
        <v>141</v>
      </c>
      <c r="B92" s="33" t="s">
        <v>130</v>
      </c>
    </row>
    <row r="93" spans="1:2" x14ac:dyDescent="0.2">
      <c r="A93" s="57" t="s">
        <v>142</v>
      </c>
      <c r="B93" s="33" t="s">
        <v>131</v>
      </c>
    </row>
    <row r="94" spans="1:2" x14ac:dyDescent="0.2">
      <c r="A94" s="57" t="s">
        <v>143</v>
      </c>
      <c r="B94" s="33" t="s">
        <v>132</v>
      </c>
    </row>
    <row r="95" spans="1:2" x14ac:dyDescent="0.2">
      <c r="A95" s="57" t="s">
        <v>144</v>
      </c>
      <c r="B95" s="33" t="s">
        <v>133</v>
      </c>
    </row>
    <row r="96" spans="1:2" x14ac:dyDescent="0.2">
      <c r="A96" s="57" t="s">
        <v>145</v>
      </c>
      <c r="B96" s="33" t="s">
        <v>134</v>
      </c>
    </row>
    <row r="97" spans="1:2" x14ac:dyDescent="0.2">
      <c r="A97" s="57" t="s">
        <v>146</v>
      </c>
      <c r="B97" s="33" t="s">
        <v>135</v>
      </c>
    </row>
    <row r="98" spans="1:2" x14ac:dyDescent="0.2">
      <c r="A98" s="57" t="s">
        <v>147</v>
      </c>
      <c r="B98" s="33" t="s">
        <v>136</v>
      </c>
    </row>
    <row r="99" spans="1:2" x14ac:dyDescent="0.2">
      <c r="A99" s="57" t="s">
        <v>148</v>
      </c>
      <c r="B99" s="33" t="s">
        <v>137</v>
      </c>
    </row>
    <row r="100" spans="1:2" x14ac:dyDescent="0.2">
      <c r="A100" s="57" t="s">
        <v>149</v>
      </c>
      <c r="B100" s="33" t="s">
        <v>138</v>
      </c>
    </row>
    <row r="101" spans="1:2" x14ac:dyDescent="0.2">
      <c r="A101" s="57">
        <v>247203</v>
      </c>
      <c r="B101" s="33" t="s">
        <v>150</v>
      </c>
    </row>
    <row r="102" spans="1:2" x14ac:dyDescent="0.2">
      <c r="A102" s="57">
        <v>247204</v>
      </c>
      <c r="B102" s="33" t="s">
        <v>151</v>
      </c>
    </row>
    <row r="103" spans="1:2" x14ac:dyDescent="0.2">
      <c r="A103" s="57">
        <v>247301</v>
      </c>
      <c r="B103" s="33" t="s">
        <v>152</v>
      </c>
    </row>
    <row r="104" spans="1:2" x14ac:dyDescent="0.2">
      <c r="A104" s="57">
        <v>247205</v>
      </c>
      <c r="B104" s="33" t="s">
        <v>153</v>
      </c>
    </row>
    <row r="105" spans="1:2" x14ac:dyDescent="0.2">
      <c r="A105" s="57">
        <v>247302</v>
      </c>
      <c r="B105" s="33" t="s">
        <v>154</v>
      </c>
    </row>
    <row r="106" spans="1:2" x14ac:dyDescent="0.2">
      <c r="A106" s="57">
        <v>247107</v>
      </c>
      <c r="B106" s="33" t="s">
        <v>155</v>
      </c>
    </row>
    <row r="107" spans="1:2" x14ac:dyDescent="0.2">
      <c r="A107" s="57">
        <v>247206</v>
      </c>
      <c r="B107" s="33" t="s">
        <v>156</v>
      </c>
    </row>
    <row r="108" spans="1:2" x14ac:dyDescent="0.2">
      <c r="A108" s="57">
        <v>247207</v>
      </c>
      <c r="B108" s="33" t="s">
        <v>157</v>
      </c>
    </row>
    <row r="109" spans="1:2" x14ac:dyDescent="0.2">
      <c r="A109" s="57">
        <v>247303</v>
      </c>
      <c r="B109" s="33" t="s">
        <v>158</v>
      </c>
    </row>
    <row r="110" spans="1:2" x14ac:dyDescent="0.2">
      <c r="A110" s="57">
        <v>247305</v>
      </c>
      <c r="B110" s="33" t="s">
        <v>159</v>
      </c>
    </row>
    <row r="111" spans="1:2" x14ac:dyDescent="0.2">
      <c r="A111" s="57">
        <v>247304</v>
      </c>
      <c r="B111" s="33" t="s">
        <v>227</v>
      </c>
    </row>
    <row r="112" spans="1:2" x14ac:dyDescent="0.2">
      <c r="A112" s="57">
        <v>247307</v>
      </c>
      <c r="B112" s="33" t="s">
        <v>160</v>
      </c>
    </row>
    <row r="113" spans="1:2" x14ac:dyDescent="0.2">
      <c r="A113" s="57">
        <v>247208</v>
      </c>
      <c r="B113" s="33" t="s">
        <v>161</v>
      </c>
    </row>
    <row r="114" spans="1:2" x14ac:dyDescent="0.2">
      <c r="A114" s="57">
        <v>247209</v>
      </c>
      <c r="B114" s="33" t="s">
        <v>228</v>
      </c>
    </row>
    <row r="115" spans="1:2" x14ac:dyDescent="0.2">
      <c r="A115" s="57">
        <v>247210</v>
      </c>
      <c r="B115" s="33" t="s">
        <v>162</v>
      </c>
    </row>
    <row r="116" spans="1:2" x14ac:dyDescent="0.2">
      <c r="A116" s="57">
        <v>247308</v>
      </c>
      <c r="B116" s="33" t="s">
        <v>163</v>
      </c>
    </row>
    <row r="117" spans="1:2" x14ac:dyDescent="0.2">
      <c r="A117" s="57">
        <v>247309</v>
      </c>
      <c r="B117" s="33" t="s">
        <v>164</v>
      </c>
    </row>
    <row r="118" spans="1:2" x14ac:dyDescent="0.2">
      <c r="A118" s="57">
        <v>247310</v>
      </c>
      <c r="B118" s="33" t="s">
        <v>165</v>
      </c>
    </row>
    <row r="119" spans="1:2" x14ac:dyDescent="0.2">
      <c r="A119" s="57">
        <v>247311</v>
      </c>
      <c r="B119" s="33" t="s">
        <v>166</v>
      </c>
    </row>
    <row r="120" spans="1:2" x14ac:dyDescent="0.2">
      <c r="A120" s="57">
        <v>247312</v>
      </c>
      <c r="B120" s="33" t="s">
        <v>167</v>
      </c>
    </row>
    <row r="121" spans="1:2" x14ac:dyDescent="0.2">
      <c r="A121" s="57">
        <v>247313</v>
      </c>
      <c r="B121" s="33" t="s">
        <v>168</v>
      </c>
    </row>
    <row r="122" spans="1:2" x14ac:dyDescent="0.2">
      <c r="A122" s="57">
        <v>247108</v>
      </c>
      <c r="B122" s="33" t="s">
        <v>169</v>
      </c>
    </row>
    <row r="123" spans="1:2" x14ac:dyDescent="0.2">
      <c r="A123" s="57">
        <v>247211</v>
      </c>
      <c r="B123" s="33" t="s">
        <v>170</v>
      </c>
    </row>
    <row r="124" spans="1:2" x14ac:dyDescent="0.2">
      <c r="A124" s="57">
        <v>247212</v>
      </c>
      <c r="B124" s="33" t="s">
        <v>171</v>
      </c>
    </row>
    <row r="125" spans="1:2" x14ac:dyDescent="0.2">
      <c r="A125" s="57">
        <v>247213</v>
      </c>
      <c r="B125" s="33" t="s">
        <v>172</v>
      </c>
    </row>
    <row r="126" spans="1:2" x14ac:dyDescent="0.2">
      <c r="A126" s="57">
        <v>247214</v>
      </c>
      <c r="B126" s="33" t="s">
        <v>173</v>
      </c>
    </row>
    <row r="127" spans="1:2" x14ac:dyDescent="0.2">
      <c r="A127" s="57">
        <v>247215</v>
      </c>
      <c r="B127" s="33" t="s">
        <v>174</v>
      </c>
    </row>
    <row r="128" spans="1:2" x14ac:dyDescent="0.2">
      <c r="A128" s="57">
        <v>247111</v>
      </c>
      <c r="B128" s="33" t="s">
        <v>175</v>
      </c>
    </row>
    <row r="129" spans="1:2" x14ac:dyDescent="0.2">
      <c r="A129" s="57">
        <v>247314</v>
      </c>
      <c r="B129" s="33" t="s">
        <v>176</v>
      </c>
    </row>
    <row r="130" spans="1:2" x14ac:dyDescent="0.2">
      <c r="A130" s="57">
        <v>247113</v>
      </c>
      <c r="B130" s="33" t="s">
        <v>177</v>
      </c>
    </row>
    <row r="131" spans="1:2" x14ac:dyDescent="0.2">
      <c r="A131" s="57">
        <v>247315</v>
      </c>
      <c r="B131" s="33" t="s">
        <v>178</v>
      </c>
    </row>
    <row r="132" spans="1:2" x14ac:dyDescent="0.2">
      <c r="A132" s="57">
        <v>247216</v>
      </c>
      <c r="B132" s="33" t="s">
        <v>179</v>
      </c>
    </row>
    <row r="133" spans="1:2" x14ac:dyDescent="0.2">
      <c r="A133" s="57">
        <v>247114</v>
      </c>
      <c r="B133" s="33" t="s">
        <v>180</v>
      </c>
    </row>
    <row r="134" spans="1:2" x14ac:dyDescent="0.2">
      <c r="A134" s="57">
        <v>247316</v>
      </c>
      <c r="B134" s="33" t="s">
        <v>181</v>
      </c>
    </row>
    <row r="135" spans="1:2" x14ac:dyDescent="0.2">
      <c r="A135" s="57">
        <v>247217</v>
      </c>
      <c r="B135" s="33" t="s">
        <v>182</v>
      </c>
    </row>
    <row r="136" spans="1:2" x14ac:dyDescent="0.2">
      <c r="A136" s="57">
        <v>247218</v>
      </c>
      <c r="B136" s="33" t="s">
        <v>183</v>
      </c>
    </row>
    <row r="137" spans="1:2" x14ac:dyDescent="0.2">
      <c r="A137" s="57">
        <v>247219</v>
      </c>
      <c r="B137" s="33" t="s">
        <v>184</v>
      </c>
    </row>
    <row r="138" spans="1:2" x14ac:dyDescent="0.2">
      <c r="A138" s="57">
        <v>247317</v>
      </c>
      <c r="B138" s="33" t="s">
        <v>185</v>
      </c>
    </row>
    <row r="139" spans="1:2" x14ac:dyDescent="0.2">
      <c r="A139" s="57">
        <v>247318</v>
      </c>
      <c r="B139" s="33" t="s">
        <v>186</v>
      </c>
    </row>
    <row r="140" spans="1:2" x14ac:dyDescent="0.2">
      <c r="A140" s="57">
        <v>247220</v>
      </c>
      <c r="B140" s="33" t="s">
        <v>187</v>
      </c>
    </row>
    <row r="141" spans="1:2" x14ac:dyDescent="0.2">
      <c r="A141" s="57">
        <v>247319</v>
      </c>
      <c r="B141" s="33" t="s">
        <v>188</v>
      </c>
    </row>
    <row r="142" spans="1:2" x14ac:dyDescent="0.2">
      <c r="A142" s="57">
        <v>247320</v>
      </c>
      <c r="B142" s="33" t="s">
        <v>189</v>
      </c>
    </row>
    <row r="143" spans="1:2" x14ac:dyDescent="0.2">
      <c r="A143" s="57">
        <v>247321</v>
      </c>
      <c r="B143" s="33" t="s">
        <v>190</v>
      </c>
    </row>
    <row r="144" spans="1:2" x14ac:dyDescent="0.2">
      <c r="A144" s="57">
        <v>247322</v>
      </c>
      <c r="B144" s="33" t="s">
        <v>191</v>
      </c>
    </row>
    <row r="145" spans="1:2" x14ac:dyDescent="0.2">
      <c r="A145" s="57">
        <v>247323</v>
      </c>
      <c r="B145" s="33" t="s">
        <v>192</v>
      </c>
    </row>
    <row r="146" spans="1:2" x14ac:dyDescent="0.2">
      <c r="A146" s="57">
        <v>247324</v>
      </c>
      <c r="B146" s="33" t="s">
        <v>193</v>
      </c>
    </row>
    <row r="147" spans="1:2" x14ac:dyDescent="0.2">
      <c r="A147" s="57">
        <v>247325</v>
      </c>
      <c r="B147" s="33" t="s">
        <v>194</v>
      </c>
    </row>
    <row r="148" spans="1:2" x14ac:dyDescent="0.2">
      <c r="A148" s="57">
        <v>247327</v>
      </c>
      <c r="B148" s="33" t="s">
        <v>195</v>
      </c>
    </row>
    <row r="149" spans="1:2" x14ac:dyDescent="0.2">
      <c r="A149" s="57">
        <v>247221</v>
      </c>
      <c r="B149" s="33" t="s">
        <v>196</v>
      </c>
    </row>
    <row r="150" spans="1:2" x14ac:dyDescent="0.2">
      <c r="A150" s="57">
        <v>247223</v>
      </c>
      <c r="B150" s="33" t="s">
        <v>197</v>
      </c>
    </row>
    <row r="151" spans="1:2" x14ac:dyDescent="0.2">
      <c r="A151" s="57">
        <v>247224</v>
      </c>
      <c r="B151" s="33" t="s">
        <v>198</v>
      </c>
    </row>
    <row r="152" spans="1:2" x14ac:dyDescent="0.2">
      <c r="A152" s="57">
        <v>247225</v>
      </c>
      <c r="B152" s="33" t="s">
        <v>199</v>
      </c>
    </row>
    <row r="153" spans="1:2" x14ac:dyDescent="0.2">
      <c r="A153" s="57">
        <v>247115</v>
      </c>
      <c r="B153" s="33" t="s">
        <v>200</v>
      </c>
    </row>
    <row r="154" spans="1:2" x14ac:dyDescent="0.2">
      <c r="A154" s="57">
        <v>247226</v>
      </c>
      <c r="B154" s="33" t="s">
        <v>201</v>
      </c>
    </row>
    <row r="155" spans="1:2" x14ac:dyDescent="0.2">
      <c r="A155" s="57">
        <v>247227</v>
      </c>
      <c r="B155" s="33" t="s">
        <v>202</v>
      </c>
    </row>
    <row r="156" spans="1:2" x14ac:dyDescent="0.2">
      <c r="A156" s="57">
        <v>247326</v>
      </c>
      <c r="B156" s="33" t="s">
        <v>203</v>
      </c>
    </row>
    <row r="157" spans="1:2" x14ac:dyDescent="0.2">
      <c r="A157" s="57">
        <v>247230</v>
      </c>
      <c r="B157" s="33" t="s">
        <v>204</v>
      </c>
    </row>
    <row r="158" spans="1:2" x14ac:dyDescent="0.2">
      <c r="A158" s="57">
        <v>247328</v>
      </c>
      <c r="B158" s="33" t="s">
        <v>205</v>
      </c>
    </row>
    <row r="159" spans="1:2" x14ac:dyDescent="0.2">
      <c r="A159" s="57">
        <v>247329</v>
      </c>
      <c r="B159" s="33" t="s">
        <v>206</v>
      </c>
    </row>
    <row r="160" spans="1:2" x14ac:dyDescent="0.2">
      <c r="A160" s="57">
        <v>247116</v>
      </c>
      <c r="B160" s="33" t="s">
        <v>207</v>
      </c>
    </row>
    <row r="161" spans="1:2" x14ac:dyDescent="0.2">
      <c r="A161" s="57">
        <v>247330</v>
      </c>
      <c r="B161" s="33" t="s">
        <v>208</v>
      </c>
    </row>
    <row r="162" spans="1:2" x14ac:dyDescent="0.2">
      <c r="A162" s="57">
        <v>247331</v>
      </c>
      <c r="B162" s="33" t="s">
        <v>209</v>
      </c>
    </row>
    <row r="163" spans="1:2" x14ac:dyDescent="0.2">
      <c r="A163" s="57">
        <v>247332</v>
      </c>
      <c r="B163" s="33" t="s">
        <v>210</v>
      </c>
    </row>
    <row r="164" spans="1:2" x14ac:dyDescent="0.2">
      <c r="A164" s="57">
        <v>247333</v>
      </c>
      <c r="B164" s="33" t="s">
        <v>211</v>
      </c>
    </row>
    <row r="165" spans="1:2" x14ac:dyDescent="0.2">
      <c r="A165" s="57">
        <v>247231</v>
      </c>
      <c r="B165" s="33" t="s">
        <v>212</v>
      </c>
    </row>
    <row r="166" spans="1:2" x14ac:dyDescent="0.2">
      <c r="A166" s="57">
        <v>247334</v>
      </c>
      <c r="B166" s="33" t="s">
        <v>213</v>
      </c>
    </row>
    <row r="167" spans="1:2" x14ac:dyDescent="0.2">
      <c r="A167" s="57">
        <v>247117</v>
      </c>
      <c r="B167" s="33" t="s">
        <v>214</v>
      </c>
    </row>
    <row r="168" spans="1:2" x14ac:dyDescent="0.2">
      <c r="A168" s="57">
        <v>247232</v>
      </c>
      <c r="B168" s="33" t="s">
        <v>215</v>
      </c>
    </row>
    <row r="169" spans="1:2" x14ac:dyDescent="0.2">
      <c r="A169" s="57">
        <v>247336</v>
      </c>
      <c r="B169" s="33" t="s">
        <v>216</v>
      </c>
    </row>
    <row r="170" spans="1:2" x14ac:dyDescent="0.2">
      <c r="A170" s="57">
        <v>247125</v>
      </c>
      <c r="B170" s="33" t="s">
        <v>217</v>
      </c>
    </row>
    <row r="171" spans="1:2" x14ac:dyDescent="0.2">
      <c r="A171" s="57">
        <v>247335</v>
      </c>
      <c r="B171" s="33" t="s">
        <v>218</v>
      </c>
    </row>
    <row r="172" spans="1:2" x14ac:dyDescent="0.2">
      <c r="A172" s="57">
        <v>247337</v>
      </c>
      <c r="B172" s="33" t="s">
        <v>219</v>
      </c>
    </row>
    <row r="173" spans="1:2" x14ac:dyDescent="0.2">
      <c r="A173" s="57">
        <v>247338</v>
      </c>
      <c r="B173" s="33" t="s">
        <v>220</v>
      </c>
    </row>
    <row r="174" spans="1:2" x14ac:dyDescent="0.2">
      <c r="A174" s="57">
        <v>247339</v>
      </c>
      <c r="B174" s="33" t="s">
        <v>221</v>
      </c>
    </row>
    <row r="175" spans="1:2" x14ac:dyDescent="0.2">
      <c r="A175" s="57">
        <v>247234</v>
      </c>
      <c r="B175" s="33" t="s">
        <v>222</v>
      </c>
    </row>
    <row r="176" spans="1:2" x14ac:dyDescent="0.2">
      <c r="A176" s="57">
        <v>247340</v>
      </c>
      <c r="B176" s="33" t="s">
        <v>229</v>
      </c>
    </row>
    <row r="177" spans="1:2" x14ac:dyDescent="0.2">
      <c r="A177" s="57">
        <v>247235</v>
      </c>
      <c r="B177" s="33" t="s">
        <v>223</v>
      </c>
    </row>
    <row r="178" spans="1:2" x14ac:dyDescent="0.2">
      <c r="A178" s="57">
        <v>247341</v>
      </c>
      <c r="B178" s="33" t="s">
        <v>224</v>
      </c>
    </row>
    <row r="179" spans="1:2" x14ac:dyDescent="0.2">
      <c r="A179" s="57">
        <v>247237</v>
      </c>
      <c r="B179" s="33" t="s">
        <v>230</v>
      </c>
    </row>
    <row r="180" spans="1:2" x14ac:dyDescent="0.2">
      <c r="A180" s="57">
        <v>247239</v>
      </c>
      <c r="B180" s="33" t="s">
        <v>225</v>
      </c>
    </row>
    <row r="181" spans="1:2" x14ac:dyDescent="0.2">
      <c r="A181" s="57">
        <v>247342</v>
      </c>
      <c r="B181" s="33" t="s">
        <v>226</v>
      </c>
    </row>
    <row r="182" spans="1:2" x14ac:dyDescent="0.2">
      <c r="A182" s="57">
        <v>247240</v>
      </c>
      <c r="B182" s="33" t="s">
        <v>231</v>
      </c>
    </row>
    <row r="183" spans="1:2" x14ac:dyDescent="0.2">
      <c r="A183" s="57">
        <v>247238</v>
      </c>
      <c r="B183" s="33" t="s">
        <v>232</v>
      </c>
    </row>
  </sheetData>
  <autoFilter ref="A1:B78" xr:uid="{DB5CC4F6-F023-4DC5-8CF9-5F2A596E94B1}">
    <sortState ref="A2:B78">
      <sortCondition descending="1" ref="A1:A78"/>
    </sortState>
  </autoFilter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報告書(留学生記入用)</vt:lpstr>
      <vt:lpstr>留学生一覧(事務局専用)</vt:lpstr>
      <vt:lpstr>'報告書(留学生記入用)'!Print_Area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中島 健策</cp:lastModifiedBy>
  <cp:lastPrinted>2023-03-05T05:46:34Z</cp:lastPrinted>
  <dcterms:created xsi:type="dcterms:W3CDTF">2022-06-17T02:37:13Z</dcterms:created>
  <dcterms:modified xsi:type="dcterms:W3CDTF">2024-05-15T03:27:15Z</dcterms:modified>
</cp:coreProperties>
</file>